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135" windowWidth="14415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Лист1!$A$1:$CP$55</definedName>
  </definedNames>
  <calcPr calcId="145621"/>
</workbook>
</file>

<file path=xl/calcChain.xml><?xml version="1.0" encoding="utf-8"?>
<calcChain xmlns="http://schemas.openxmlformats.org/spreadsheetml/2006/main">
  <c r="AJ20" i="1" l="1"/>
  <c r="CO11" i="1" l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AJ11" i="1"/>
  <c r="AJ12" i="1"/>
  <c r="AJ13" i="1"/>
  <c r="AJ14" i="1"/>
  <c r="AJ15" i="1"/>
  <c r="AJ16" i="1"/>
  <c r="AJ17" i="1"/>
  <c r="AJ18" i="1"/>
  <c r="AJ19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S11" i="1"/>
  <c r="CP11" i="1" s="1"/>
  <c r="S12" i="1"/>
  <c r="S13" i="1"/>
  <c r="S14" i="1"/>
  <c r="S15" i="1"/>
  <c r="S16" i="1"/>
  <c r="CP16" i="1" s="1"/>
  <c r="S17" i="1"/>
  <c r="CP17" i="1" s="1"/>
  <c r="S18" i="1"/>
  <c r="S19" i="1"/>
  <c r="CP19" i="1" s="1"/>
  <c r="S20" i="1"/>
  <c r="S21" i="1"/>
  <c r="CP21" i="1" s="1"/>
  <c r="S22" i="1"/>
  <c r="CP22" i="1" s="1"/>
  <c r="S23" i="1"/>
  <c r="CP23" i="1" s="1"/>
  <c r="S24" i="1"/>
  <c r="CP24" i="1" s="1"/>
  <c r="S25" i="1"/>
  <c r="CP25" i="1" s="1"/>
  <c r="S26" i="1"/>
  <c r="CP26" i="1" s="1"/>
  <c r="S27" i="1"/>
  <c r="CP27" i="1" s="1"/>
  <c r="S28" i="1"/>
  <c r="CP28" i="1" s="1"/>
  <c r="S29" i="1"/>
  <c r="CP29" i="1" s="1"/>
  <c r="S30" i="1"/>
  <c r="CP30" i="1" s="1"/>
  <c r="S31" i="1"/>
  <c r="CP31" i="1" s="1"/>
  <c r="S32" i="1"/>
  <c r="CP32" i="1" s="1"/>
  <c r="S33" i="1"/>
  <c r="CP33" i="1" s="1"/>
  <c r="S34" i="1"/>
  <c r="CP34" i="1" s="1"/>
  <c r="S35" i="1"/>
  <c r="CP35" i="1" s="1"/>
  <c r="S36" i="1"/>
  <c r="CP36" i="1" s="1"/>
  <c r="S37" i="1"/>
  <c r="CP37" i="1" s="1"/>
  <c r="S38" i="1"/>
  <c r="CP38" i="1" s="1"/>
  <c r="S39" i="1"/>
  <c r="CP39" i="1" s="1"/>
  <c r="S40" i="1"/>
  <c r="CP40" i="1" s="1"/>
  <c r="S41" i="1"/>
  <c r="CP41" i="1" s="1"/>
  <c r="S42" i="1"/>
  <c r="CP42" i="1" s="1"/>
  <c r="S43" i="1"/>
  <c r="CP43" i="1" s="1"/>
  <c r="S44" i="1"/>
  <c r="CP44" i="1" s="1"/>
  <c r="S45" i="1"/>
  <c r="CP45" i="1" s="1"/>
  <c r="S46" i="1"/>
  <c r="CP46" i="1" s="1"/>
  <c r="S47" i="1"/>
  <c r="S10" i="1"/>
  <c r="CP12" i="1" l="1"/>
  <c r="CP20" i="1"/>
  <c r="CP18" i="1"/>
  <c r="CP15" i="1"/>
  <c r="CP14" i="1"/>
  <c r="CP13" i="1"/>
  <c r="CP10" i="1"/>
  <c r="BR10" i="1"/>
  <c r="BA10" i="1"/>
  <c r="AJ10" i="1"/>
</calcChain>
</file>

<file path=xl/sharedStrings.xml><?xml version="1.0" encoding="utf-8"?>
<sst xmlns="http://schemas.openxmlformats.org/spreadsheetml/2006/main" count="351" uniqueCount="102">
  <si>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</si>
  <si>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</si>
  <si>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</si>
  <si>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</si>
  <si>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</si>
  <si>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</si>
  <si>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</si>
  <si>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</si>
  <si>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</si>
  <si>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</si>
  <si>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</si>
  <si>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</si>
  <si>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</si>
  <si>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</si>
  <si>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</si>
  <si>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</si>
  <si>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Философия</t>
  </si>
  <si>
    <t>Культурология</t>
  </si>
  <si>
    <t>Информатика</t>
  </si>
  <si>
    <t>Физика</t>
  </si>
  <si>
    <t>Химия</t>
  </si>
  <si>
    <t>Экология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</si>
  <si>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</si>
  <si>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Начертательная геометрия и инженерная графика</t>
  </si>
  <si>
    <t>Практика</t>
  </si>
  <si>
    <t>КП</t>
  </si>
  <si>
    <t>Физическая культура и спорт</t>
  </si>
  <si>
    <t>Русский язык, культура речи и стилистика</t>
  </si>
  <si>
    <t>Современное состояние и развитие автомобилизации</t>
  </si>
  <si>
    <t>Математика</t>
  </si>
  <si>
    <t>Экономическая теория</t>
  </si>
  <si>
    <t>Основы научных исследований</t>
  </si>
  <si>
    <t>Сопротивление материалов</t>
  </si>
  <si>
    <t>Гидравлика и гидропневмопривод</t>
  </si>
  <si>
    <t>Основы теории надежности</t>
  </si>
  <si>
    <t>Теоретическая механика</t>
  </si>
  <si>
    <t>Экспертиза транспортных средств</t>
  </si>
  <si>
    <t>Теория механизмов и машин</t>
  </si>
  <si>
    <t>Теплотехника</t>
  </si>
  <si>
    <t>Метрология, стандартизация и сертификация</t>
  </si>
  <si>
    <t>Транспортное право</t>
  </si>
  <si>
    <t>Техническая эксплуатация автомобилей</t>
  </si>
  <si>
    <t>Производственный менеджмент</t>
  </si>
  <si>
    <t>Трибология</t>
  </si>
  <si>
    <t>Детали машин и основы конструирования</t>
  </si>
  <si>
    <t>Политология и социология</t>
  </si>
  <si>
    <t>Теория транспортных процессов и систем</t>
  </si>
  <si>
    <t>Производственная практика "Технологическая практика"</t>
  </si>
  <si>
    <t>Безопасность жизнедеятельности</t>
  </si>
  <si>
    <t>Эксплуатационные материалы</t>
  </si>
  <si>
    <t>Типаж и эксплуатация технологического оборудования</t>
  </si>
  <si>
    <t>Основы работоспособности технических систем</t>
  </si>
  <si>
    <t>Производственно-техническая инфраструктура предприятий</t>
  </si>
  <si>
    <t>Проектирование предприятий автомобильного транспорта</t>
  </si>
  <si>
    <t>Силовые агрегаты</t>
  </si>
  <si>
    <t>Производственная практика "Практика по получению профессиональных умений и опыта профессиональной деятельности"</t>
  </si>
  <si>
    <t>Транспортная логистика</t>
  </si>
  <si>
    <t>Автосервис и фирменное обслуживание</t>
  </si>
  <si>
    <t>Техническая эксплуатация агрегатов и систем, обеспечивающих безопасность движения</t>
  </si>
  <si>
    <t>Производственная практика  "Преддипломная практика"</t>
  </si>
  <si>
    <t>Элективные дисциплины по физической культуре и спорту: общая физическая подгготовка</t>
  </si>
  <si>
    <t>Материаловедение. Технология конструкционных материалов</t>
  </si>
  <si>
    <t xml:space="preserve">Правоведение </t>
  </si>
  <si>
    <t>Электротехника и электроника</t>
  </si>
  <si>
    <t>Теоретические основы химии на автомобильном транспорте</t>
  </si>
  <si>
    <t>Валеология</t>
  </si>
  <si>
    <t>Компьютерная графика</t>
  </si>
  <si>
    <t>Правила дорожного движения</t>
  </si>
  <si>
    <t>Сертификация и лицензирование</t>
  </si>
  <si>
    <t>Гидравлические и пневматические системы</t>
  </si>
  <si>
    <t>Конструкция и эксплуатационные свойства автомобилей</t>
  </si>
  <si>
    <t>Основы транспортной логистики</t>
  </si>
  <si>
    <t>Программирование на транспорте</t>
  </si>
  <si>
    <t>Электронные и интеллектуальные системы управления машин</t>
  </si>
  <si>
    <t>Основы технологии производства</t>
  </si>
  <si>
    <t>Хранение и противокоррозийная защита</t>
  </si>
  <si>
    <t>Анализ хозяйственной деятельности автотранспортных предприятий</t>
  </si>
  <si>
    <t>Организационно-экономический анализ производственно-хозяйственной деятельности предприятий</t>
  </si>
  <si>
    <t>Технико-экономическое обоснование проекта</t>
  </si>
  <si>
    <t>Управление качеством ремонта и надежностью</t>
  </si>
  <si>
    <t>Теоретические основы трения и износа</t>
  </si>
  <si>
    <t>Методология и организация транспортных процессов</t>
  </si>
  <si>
    <t>Организация и материально техническое обеспечение автотранспортных предприятий</t>
  </si>
  <si>
    <t>Оптимизация средств и методов технического обслуживания</t>
  </si>
  <si>
    <t>Организация дорожного движения</t>
  </si>
  <si>
    <t>Технология ремонта</t>
  </si>
  <si>
    <t>Альтернативные энергетические ресурсы</t>
  </si>
  <si>
    <t>Техническое обслуживание оборудования топливозаправочных комплексов</t>
  </si>
  <si>
    <t>История</t>
  </si>
  <si>
    <t>За период обучения освоены следующие компетенции компетенции:ОК-2; ОК-4; ОК-5; ОК-7; ОК-8; ОПК-1; ОПК-2; ОПК-3; ПК-16; ПК-46.</t>
  </si>
  <si>
    <t>За период обучения освоены следующие компетенции компетенции:ОК-1; ОК-5; ОК-6; ОПК-2; ОПК-3; ПК-8; ПК-9; ПК-10; ПК-14; ПК-16; ПК-37; ПК-46; ПК-47.</t>
  </si>
  <si>
    <t>название факультета/института Агротехники и энергообеспечения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</si>
  <si>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</si>
  <si>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</si>
  <si>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год набора 2017</t>
  </si>
  <si>
    <t>форма обучения заочная</t>
  </si>
  <si>
    <t>5 курс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</si>
  <si>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</si>
  <si>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</si>
  <si>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</si>
  <si>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ЭТТМиК-372</t>
  </si>
  <si>
    <t>курс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</si>
</sst>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Tahoma"/>
      <charset val="25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2" fontId="2" fillId="0" borderId="4" xfId="0" applyNumberFormat="1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textRotation="90" wrapText="1"/>
      <protection locked="0"/>
    </xf>
    <xf numFmtId="0" fontId="1" fillId="0" borderId="4" xfId="0" applyFont="1" applyBorder="1" applyAlignment="1" applyProtection="1">
      <alignment textRotation="90" wrapText="1"/>
      <protection locked="0"/>
    </xf>
    <xf numFmtId="0" fontId="2" fillId="0" borderId="4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vertical="center" textRotation="90" wrapText="1"/>
      <protection locked="0"/>
    </xf>
    <xf numFmtId="0" fontId="1" fillId="0" borderId="4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center" textRotation="90" wrapText="1"/>
      <protection locked="0"/>
    </xf>
    <xf numFmtId="0" fontId="2" fillId="0" borderId="3" xfId="0" applyFont="1" applyBorder="1" applyAlignment="1" applyProtection="1">
      <alignment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2" xfId="0" applyFont="1" applyFill="1" applyBorder="1" applyAlignment="1" applyProtection="1">
      <alignment horizontal="center" vertical="center" textRotation="90" wrapText="1"/>
      <protection locked="0"/>
    </xf>
    <xf numFmtId="0" fontId="1" fillId="2" borderId="3" xfId="0" applyFont="1" applyFill="1" applyBorder="1" applyAlignment="1" applyProtection="1">
      <alignment horizontal="center" vertical="center" textRotation="90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textRotation="90" wrapText="1"/>
      <protection locked="0"/>
    </xf>
    <xf numFmtId="0" fontId="2" fillId="0" borderId="3" xfId="0" applyFont="1" applyBorder="1" applyAlignment="1" applyProtection="1">
      <alignment textRotation="90" wrapText="1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3" fillId="4" borderId="4" xfId="1" applyNumberFormat="1" applyFont="1" applyFill="1" applyBorder="1" applyAlignment="1">
      <alignment vertical="center" textRotation="90" wrapText="1"/>
    </xf>
    <xf numFmtId="0" fontId="3" fillId="4" borderId="7" xfId="1" applyNumberFormat="1" applyFont="1" applyFill="1" applyBorder="1" applyAlignment="1">
      <alignment vertical="center" textRotation="90" wrapText="1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 hidden="1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56"/>
  <sheetViews>
    <sheetView showZeros="0" tabSelected="1" view="pageBreakPreview" zoomScaleNormal="100" zoomScaleSheetLayoutView="100" workbookViewId="0">
      <selection activeCell="W25" sqref="A1:XFD1048576"/>
    </sheetView>
  </sheetViews>
  <sheetFormatPr defaultRowHeight="12" x14ac:dyDescent="0.2"/>
  <cols>
    <col min="1" max="1" width="5.5703125" style="22" customWidth="1"/>
    <col min="2" max="2" width="9.140625" style="23" customWidth="1"/>
    <col min="3" max="6" width="7.140625" style="24" customWidth="1"/>
    <col min="7" max="10" width="5.7109375" style="24" customWidth="1"/>
    <col min="11" max="11" width="8" style="24" customWidth="1"/>
    <col min="12" max="15" width="5.7109375" style="24" customWidth="1"/>
    <col min="16" max="19" width="5.42578125" style="24" customWidth="1"/>
    <col min="20" max="28" width="5.7109375" style="24" customWidth="1"/>
    <col min="29" max="29" width="5.28515625" style="24" customWidth="1"/>
    <col min="30" max="30" width="5.7109375" style="24" customWidth="1"/>
    <col min="31" max="32" width="4.140625" style="24" customWidth="1"/>
    <col min="33" max="33" width="4.85546875" style="24" customWidth="1"/>
    <col min="34" max="34" width="5.7109375" style="24" customWidth="1"/>
    <col min="35" max="35" width="14.85546875" style="24" customWidth="1"/>
    <col min="36" max="36" width="6.140625" style="24" customWidth="1"/>
    <col min="37" max="44" width="5.42578125" style="24" customWidth="1"/>
    <col min="45" max="45" width="4" style="24" customWidth="1"/>
    <col min="46" max="47" width="5.7109375" style="24" customWidth="1"/>
    <col min="48" max="51" width="5.42578125" style="24" customWidth="1"/>
    <col min="52" max="52" width="8.7109375" style="24" customWidth="1"/>
    <col min="53" max="53" width="5.42578125" style="24" customWidth="1"/>
    <col min="54" max="57" width="5.85546875" style="24" customWidth="1"/>
    <col min="58" max="58" width="5.7109375" style="24" customWidth="1"/>
    <col min="59" max="62" width="5.85546875" style="24" customWidth="1"/>
    <col min="63" max="63" width="3.42578125" style="24" customWidth="1"/>
    <col min="64" max="68" width="5.85546875" style="24" customWidth="1"/>
    <col min="69" max="69" width="10.28515625" style="24" customWidth="1"/>
    <col min="70" max="72" width="5.7109375" style="24" customWidth="1"/>
    <col min="73" max="73" width="10.28515625" style="24" customWidth="1"/>
    <col min="74" max="74" width="5.7109375" style="24" customWidth="1"/>
    <col min="75" max="75" width="3.42578125" style="24" customWidth="1"/>
    <col min="76" max="77" width="5.7109375" style="24" customWidth="1"/>
    <col min="78" max="78" width="3.42578125" style="24" customWidth="1"/>
    <col min="79" max="79" width="5.7109375" style="24" customWidth="1"/>
    <col min="80" max="80" width="8" style="24" customWidth="1"/>
    <col min="81" max="81" width="3.42578125" style="24" customWidth="1"/>
    <col min="82" max="88" width="5.7109375" style="24" customWidth="1"/>
    <col min="89" max="91" width="8" style="24" customWidth="1"/>
    <col min="92" max="92" width="8.7109375" style="24" customWidth="1"/>
    <col min="93" max="93" width="5.28515625" style="24" customWidth="1"/>
    <col min="94" max="100" width="5.7109375" style="24" customWidth="1"/>
    <col min="101" max="101" width="10" style="24" customWidth="1"/>
    <col min="102" max="102" width="6.28515625" style="24" customWidth="1"/>
    <col min="103" max="197" width="8.85546875" style="24"/>
    <col min="198" max="198" width="2.28515625" style="24" customWidth="1"/>
    <col min="199" max="199" width="9.140625" style="24" customWidth="1"/>
    <col min="200" max="200" width="7.140625" style="24" customWidth="1"/>
    <col min="201" max="217" width="5.7109375" style="24" customWidth="1"/>
    <col min="218" max="218" width="13.7109375" style="24" customWidth="1"/>
    <col min="219" max="220" width="6.5703125" style="24" customWidth="1"/>
    <col min="221" max="239" width="5.7109375" style="24" customWidth="1"/>
    <col min="240" max="240" width="13.42578125" style="24" customWidth="1"/>
    <col min="241" max="242" width="6.5703125" style="24" customWidth="1"/>
    <col min="243" max="262" width="5.7109375" style="24" customWidth="1"/>
    <col min="263" max="263" width="13.42578125" style="24" customWidth="1"/>
    <col min="264" max="265" width="6.5703125" style="24" customWidth="1"/>
    <col min="266" max="272" width="5.7109375" style="24" customWidth="1"/>
    <col min="273" max="273" width="6.42578125" style="24" customWidth="1"/>
    <col min="274" max="281" width="5.7109375" style="24" customWidth="1"/>
    <col min="282" max="282" width="10" style="24" customWidth="1"/>
    <col min="283" max="283" width="6.28515625" style="24" customWidth="1"/>
    <col min="284" max="453" width="8.85546875" style="24"/>
    <col min="454" max="454" width="2.28515625" style="24" customWidth="1"/>
    <col min="455" max="455" width="9.140625" style="24" customWidth="1"/>
    <col min="456" max="456" width="7.140625" style="24" customWidth="1"/>
    <col min="457" max="473" width="5.7109375" style="24" customWidth="1"/>
    <col min="474" max="474" width="13.7109375" style="24" customWidth="1"/>
    <col min="475" max="476" width="6.5703125" style="24" customWidth="1"/>
    <col min="477" max="495" width="5.7109375" style="24" customWidth="1"/>
    <col min="496" max="496" width="13.42578125" style="24" customWidth="1"/>
    <col min="497" max="498" width="6.5703125" style="24" customWidth="1"/>
    <col min="499" max="518" width="5.7109375" style="24" customWidth="1"/>
    <col min="519" max="519" width="13.42578125" style="24" customWidth="1"/>
    <col min="520" max="521" width="6.5703125" style="24" customWidth="1"/>
    <col min="522" max="528" width="5.7109375" style="24" customWidth="1"/>
    <col min="529" max="529" width="6.42578125" style="24" customWidth="1"/>
    <col min="530" max="537" width="5.7109375" style="24" customWidth="1"/>
    <col min="538" max="538" width="10" style="24" customWidth="1"/>
    <col min="539" max="539" width="6.28515625" style="24" customWidth="1"/>
    <col min="540" max="709" width="8.85546875" style="24"/>
    <col min="710" max="710" width="2.28515625" style="24" customWidth="1"/>
    <col min="711" max="711" width="9.140625" style="24" customWidth="1"/>
    <col min="712" max="712" width="7.140625" style="24" customWidth="1"/>
    <col min="713" max="729" width="5.7109375" style="24" customWidth="1"/>
    <col min="730" max="730" width="13.7109375" style="24" customWidth="1"/>
    <col min="731" max="732" width="6.5703125" style="24" customWidth="1"/>
    <col min="733" max="751" width="5.7109375" style="24" customWidth="1"/>
    <col min="752" max="752" width="13.42578125" style="24" customWidth="1"/>
    <col min="753" max="754" width="6.5703125" style="24" customWidth="1"/>
    <col min="755" max="774" width="5.7109375" style="24" customWidth="1"/>
    <col min="775" max="775" width="13.42578125" style="24" customWidth="1"/>
    <col min="776" max="777" width="6.5703125" style="24" customWidth="1"/>
    <col min="778" max="784" width="5.7109375" style="24" customWidth="1"/>
    <col min="785" max="785" width="6.42578125" style="24" customWidth="1"/>
    <col min="786" max="793" width="5.7109375" style="24" customWidth="1"/>
    <col min="794" max="794" width="10" style="24" customWidth="1"/>
    <col min="795" max="795" width="6.28515625" style="24" customWidth="1"/>
    <col min="796" max="965" width="8.85546875" style="24"/>
    <col min="966" max="966" width="2.28515625" style="24" customWidth="1"/>
    <col min="967" max="967" width="9.140625" style="24" customWidth="1"/>
    <col min="968" max="968" width="7.140625" style="24" customWidth="1"/>
    <col min="969" max="985" width="5.7109375" style="24" customWidth="1"/>
    <col min="986" max="986" width="13.7109375" style="24" customWidth="1"/>
    <col min="987" max="988" width="6.5703125" style="24" customWidth="1"/>
    <col min="989" max="1007" width="5.7109375" style="24" customWidth="1"/>
    <col min="1008" max="1008" width="13.42578125" style="24" customWidth="1"/>
    <col min="1009" max="1010" width="6.5703125" style="24" customWidth="1"/>
    <col min="1011" max="1030" width="5.7109375" style="24" customWidth="1"/>
    <col min="1031" max="1031" width="13.42578125" style="24" customWidth="1"/>
    <col min="1032" max="1033" width="6.5703125" style="24" customWidth="1"/>
    <col min="1034" max="1040" width="5.7109375" style="24" customWidth="1"/>
    <col min="1041" max="1041" width="6.42578125" style="24" customWidth="1"/>
    <col min="1042" max="1049" width="5.7109375" style="24" customWidth="1"/>
    <col min="1050" max="1050" width="10" style="24" customWidth="1"/>
    <col min="1051" max="1051" width="6.28515625" style="24" customWidth="1"/>
    <col min="1052" max="1221" width="8.85546875" style="24"/>
    <col min="1222" max="1222" width="2.28515625" style="24" customWidth="1"/>
    <col min="1223" max="1223" width="9.140625" style="24" customWidth="1"/>
    <col min="1224" max="1224" width="7.140625" style="24" customWidth="1"/>
    <col min="1225" max="1241" width="5.7109375" style="24" customWidth="1"/>
    <col min="1242" max="1242" width="13.7109375" style="24" customWidth="1"/>
    <col min="1243" max="1244" width="6.5703125" style="24" customWidth="1"/>
    <col min="1245" max="1263" width="5.7109375" style="24" customWidth="1"/>
    <col min="1264" max="1264" width="13.42578125" style="24" customWidth="1"/>
    <col min="1265" max="1266" width="6.5703125" style="24" customWidth="1"/>
    <col min="1267" max="1286" width="5.7109375" style="24" customWidth="1"/>
    <col min="1287" max="1287" width="13.42578125" style="24" customWidth="1"/>
    <col min="1288" max="1289" width="6.5703125" style="24" customWidth="1"/>
    <col min="1290" max="1296" width="5.7109375" style="24" customWidth="1"/>
    <col min="1297" max="1297" width="6.42578125" style="24" customWidth="1"/>
    <col min="1298" max="1305" width="5.7109375" style="24" customWidth="1"/>
    <col min="1306" max="1306" width="10" style="24" customWidth="1"/>
    <col min="1307" max="1307" width="6.28515625" style="24" customWidth="1"/>
    <col min="1308" max="1477" width="8.85546875" style="24"/>
    <col min="1478" max="1478" width="2.28515625" style="24" customWidth="1"/>
    <col min="1479" max="1479" width="9.140625" style="24" customWidth="1"/>
    <col min="1480" max="1480" width="7.140625" style="24" customWidth="1"/>
    <col min="1481" max="1497" width="5.7109375" style="24" customWidth="1"/>
    <col min="1498" max="1498" width="13.7109375" style="24" customWidth="1"/>
    <col min="1499" max="1500" width="6.5703125" style="24" customWidth="1"/>
    <col min="1501" max="1519" width="5.7109375" style="24" customWidth="1"/>
    <col min="1520" max="1520" width="13.42578125" style="24" customWidth="1"/>
    <col min="1521" max="1522" width="6.5703125" style="24" customWidth="1"/>
    <col min="1523" max="1542" width="5.7109375" style="24" customWidth="1"/>
    <col min="1543" max="1543" width="13.42578125" style="24" customWidth="1"/>
    <col min="1544" max="1545" width="6.5703125" style="24" customWidth="1"/>
    <col min="1546" max="1552" width="5.7109375" style="24" customWidth="1"/>
    <col min="1553" max="1553" width="6.42578125" style="24" customWidth="1"/>
    <col min="1554" max="1561" width="5.7109375" style="24" customWidth="1"/>
    <col min="1562" max="1562" width="10" style="24" customWidth="1"/>
    <col min="1563" max="1563" width="6.28515625" style="24" customWidth="1"/>
    <col min="1564" max="1733" width="8.85546875" style="24"/>
    <col min="1734" max="1734" width="2.28515625" style="24" customWidth="1"/>
    <col min="1735" max="1735" width="9.140625" style="24" customWidth="1"/>
    <col min="1736" max="1736" width="7.140625" style="24" customWidth="1"/>
    <col min="1737" max="1753" width="5.7109375" style="24" customWidth="1"/>
    <col min="1754" max="1754" width="13.7109375" style="24" customWidth="1"/>
    <col min="1755" max="1756" width="6.5703125" style="24" customWidth="1"/>
    <col min="1757" max="1775" width="5.7109375" style="24" customWidth="1"/>
    <col min="1776" max="1776" width="13.42578125" style="24" customWidth="1"/>
    <col min="1777" max="1778" width="6.5703125" style="24" customWidth="1"/>
    <col min="1779" max="1798" width="5.7109375" style="24" customWidth="1"/>
    <col min="1799" max="1799" width="13.42578125" style="24" customWidth="1"/>
    <col min="1800" max="1801" width="6.5703125" style="24" customWidth="1"/>
    <col min="1802" max="1808" width="5.7109375" style="24" customWidth="1"/>
    <col min="1809" max="1809" width="6.42578125" style="24" customWidth="1"/>
    <col min="1810" max="1817" width="5.7109375" style="24" customWidth="1"/>
    <col min="1818" max="1818" width="10" style="24" customWidth="1"/>
    <col min="1819" max="1819" width="6.28515625" style="24" customWidth="1"/>
    <col min="1820" max="1989" width="8.85546875" style="24"/>
    <col min="1990" max="1990" width="2.28515625" style="24" customWidth="1"/>
    <col min="1991" max="1991" width="9.140625" style="24" customWidth="1"/>
    <col min="1992" max="1992" width="7.140625" style="24" customWidth="1"/>
    <col min="1993" max="2009" width="5.7109375" style="24" customWidth="1"/>
    <col min="2010" max="2010" width="13.7109375" style="24" customWidth="1"/>
    <col min="2011" max="2012" width="6.5703125" style="24" customWidth="1"/>
    <col min="2013" max="2031" width="5.7109375" style="24" customWidth="1"/>
    <col min="2032" max="2032" width="13.42578125" style="24" customWidth="1"/>
    <col min="2033" max="2034" width="6.5703125" style="24" customWidth="1"/>
    <col min="2035" max="2054" width="5.7109375" style="24" customWidth="1"/>
    <col min="2055" max="2055" width="13.42578125" style="24" customWidth="1"/>
    <col min="2056" max="2057" width="6.5703125" style="24" customWidth="1"/>
    <col min="2058" max="2064" width="5.7109375" style="24" customWidth="1"/>
    <col min="2065" max="2065" width="6.42578125" style="24" customWidth="1"/>
    <col min="2066" max="2073" width="5.7109375" style="24" customWidth="1"/>
    <col min="2074" max="2074" width="10" style="24" customWidth="1"/>
    <col min="2075" max="2075" width="6.28515625" style="24" customWidth="1"/>
    <col min="2076" max="2245" width="8.85546875" style="24"/>
    <col min="2246" max="2246" width="2.28515625" style="24" customWidth="1"/>
    <col min="2247" max="2247" width="9.140625" style="24" customWidth="1"/>
    <col min="2248" max="2248" width="7.140625" style="24" customWidth="1"/>
    <col min="2249" max="2265" width="5.7109375" style="24" customWidth="1"/>
    <col min="2266" max="2266" width="13.7109375" style="24" customWidth="1"/>
    <col min="2267" max="2268" width="6.5703125" style="24" customWidth="1"/>
    <col min="2269" max="2287" width="5.7109375" style="24" customWidth="1"/>
    <col min="2288" max="2288" width="13.42578125" style="24" customWidth="1"/>
    <col min="2289" max="2290" width="6.5703125" style="24" customWidth="1"/>
    <col min="2291" max="2310" width="5.7109375" style="24" customWidth="1"/>
    <col min="2311" max="2311" width="13.42578125" style="24" customWidth="1"/>
    <col min="2312" max="2313" width="6.5703125" style="24" customWidth="1"/>
    <col min="2314" max="2320" width="5.7109375" style="24" customWidth="1"/>
    <col min="2321" max="2321" width="6.42578125" style="24" customWidth="1"/>
    <col min="2322" max="2329" width="5.7109375" style="24" customWidth="1"/>
    <col min="2330" max="2330" width="10" style="24" customWidth="1"/>
    <col min="2331" max="2331" width="6.28515625" style="24" customWidth="1"/>
    <col min="2332" max="2501" width="8.85546875" style="24"/>
    <col min="2502" max="2502" width="2.28515625" style="24" customWidth="1"/>
    <col min="2503" max="2503" width="9.140625" style="24" customWidth="1"/>
    <col min="2504" max="2504" width="7.140625" style="24" customWidth="1"/>
    <col min="2505" max="2521" width="5.7109375" style="24" customWidth="1"/>
    <col min="2522" max="2522" width="13.7109375" style="24" customWidth="1"/>
    <col min="2523" max="2524" width="6.5703125" style="24" customWidth="1"/>
    <col min="2525" max="2543" width="5.7109375" style="24" customWidth="1"/>
    <col min="2544" max="2544" width="13.42578125" style="24" customWidth="1"/>
    <col min="2545" max="2546" width="6.5703125" style="24" customWidth="1"/>
    <col min="2547" max="2566" width="5.7109375" style="24" customWidth="1"/>
    <col min="2567" max="2567" width="13.42578125" style="24" customWidth="1"/>
    <col min="2568" max="2569" width="6.5703125" style="24" customWidth="1"/>
    <col min="2570" max="2576" width="5.7109375" style="24" customWidth="1"/>
    <col min="2577" max="2577" width="6.42578125" style="24" customWidth="1"/>
    <col min="2578" max="2585" width="5.7109375" style="24" customWidth="1"/>
    <col min="2586" max="2586" width="10" style="24" customWidth="1"/>
    <col min="2587" max="2587" width="6.28515625" style="24" customWidth="1"/>
    <col min="2588" max="2757" width="8.85546875" style="24"/>
    <col min="2758" max="2758" width="2.28515625" style="24" customWidth="1"/>
    <col min="2759" max="2759" width="9.140625" style="24" customWidth="1"/>
    <col min="2760" max="2760" width="7.140625" style="24" customWidth="1"/>
    <col min="2761" max="2777" width="5.7109375" style="24" customWidth="1"/>
    <col min="2778" max="2778" width="13.7109375" style="24" customWidth="1"/>
    <col min="2779" max="2780" width="6.5703125" style="24" customWidth="1"/>
    <col min="2781" max="2799" width="5.7109375" style="24" customWidth="1"/>
    <col min="2800" max="2800" width="13.42578125" style="24" customWidth="1"/>
    <col min="2801" max="2802" width="6.5703125" style="24" customWidth="1"/>
    <col min="2803" max="2822" width="5.7109375" style="24" customWidth="1"/>
    <col min="2823" max="2823" width="13.42578125" style="24" customWidth="1"/>
    <col min="2824" max="2825" width="6.5703125" style="24" customWidth="1"/>
    <col min="2826" max="2832" width="5.7109375" style="24" customWidth="1"/>
    <col min="2833" max="2833" width="6.42578125" style="24" customWidth="1"/>
    <col min="2834" max="2841" width="5.7109375" style="24" customWidth="1"/>
    <col min="2842" max="2842" width="10" style="24" customWidth="1"/>
    <col min="2843" max="2843" width="6.28515625" style="24" customWidth="1"/>
    <col min="2844" max="3013" width="8.85546875" style="24"/>
    <col min="3014" max="3014" width="2.28515625" style="24" customWidth="1"/>
    <col min="3015" max="3015" width="9.140625" style="24" customWidth="1"/>
    <col min="3016" max="3016" width="7.140625" style="24" customWidth="1"/>
    <col min="3017" max="3033" width="5.7109375" style="24" customWidth="1"/>
    <col min="3034" max="3034" width="13.7109375" style="24" customWidth="1"/>
    <col min="3035" max="3036" width="6.5703125" style="24" customWidth="1"/>
    <col min="3037" max="3055" width="5.7109375" style="24" customWidth="1"/>
    <col min="3056" max="3056" width="13.42578125" style="24" customWidth="1"/>
    <col min="3057" max="3058" width="6.5703125" style="24" customWidth="1"/>
    <col min="3059" max="3078" width="5.7109375" style="24" customWidth="1"/>
    <col min="3079" max="3079" width="13.42578125" style="24" customWidth="1"/>
    <col min="3080" max="3081" width="6.5703125" style="24" customWidth="1"/>
    <col min="3082" max="3088" width="5.7109375" style="24" customWidth="1"/>
    <col min="3089" max="3089" width="6.42578125" style="24" customWidth="1"/>
    <col min="3090" max="3097" width="5.7109375" style="24" customWidth="1"/>
    <col min="3098" max="3098" width="10" style="24" customWidth="1"/>
    <col min="3099" max="3099" width="6.28515625" style="24" customWidth="1"/>
    <col min="3100" max="3269" width="8.85546875" style="24"/>
    <col min="3270" max="3270" width="2.28515625" style="24" customWidth="1"/>
    <col min="3271" max="3271" width="9.140625" style="24" customWidth="1"/>
    <col min="3272" max="3272" width="7.140625" style="24" customWidth="1"/>
    <col min="3273" max="3289" width="5.7109375" style="24" customWidth="1"/>
    <col min="3290" max="3290" width="13.7109375" style="24" customWidth="1"/>
    <col min="3291" max="3292" width="6.5703125" style="24" customWidth="1"/>
    <col min="3293" max="3311" width="5.7109375" style="24" customWidth="1"/>
    <col min="3312" max="3312" width="13.42578125" style="24" customWidth="1"/>
    <col min="3313" max="3314" width="6.5703125" style="24" customWidth="1"/>
    <col min="3315" max="3334" width="5.7109375" style="24" customWidth="1"/>
    <col min="3335" max="3335" width="13.42578125" style="24" customWidth="1"/>
    <col min="3336" max="3337" width="6.5703125" style="24" customWidth="1"/>
    <col min="3338" max="3344" width="5.7109375" style="24" customWidth="1"/>
    <col min="3345" max="3345" width="6.42578125" style="24" customWidth="1"/>
    <col min="3346" max="3353" width="5.7109375" style="24" customWidth="1"/>
    <col min="3354" max="3354" width="10" style="24" customWidth="1"/>
    <col min="3355" max="3355" width="6.28515625" style="24" customWidth="1"/>
    <col min="3356" max="3525" width="8.85546875" style="24"/>
    <col min="3526" max="3526" width="2.28515625" style="24" customWidth="1"/>
    <col min="3527" max="3527" width="9.140625" style="24" customWidth="1"/>
    <col min="3528" max="3528" width="7.140625" style="24" customWidth="1"/>
    <col min="3529" max="3545" width="5.7109375" style="24" customWidth="1"/>
    <col min="3546" max="3546" width="13.7109375" style="24" customWidth="1"/>
    <col min="3547" max="3548" width="6.5703125" style="24" customWidth="1"/>
    <col min="3549" max="3567" width="5.7109375" style="24" customWidth="1"/>
    <col min="3568" max="3568" width="13.42578125" style="24" customWidth="1"/>
    <col min="3569" max="3570" width="6.5703125" style="24" customWidth="1"/>
    <col min="3571" max="3590" width="5.7109375" style="24" customWidth="1"/>
    <col min="3591" max="3591" width="13.42578125" style="24" customWidth="1"/>
    <col min="3592" max="3593" width="6.5703125" style="24" customWidth="1"/>
    <col min="3594" max="3600" width="5.7109375" style="24" customWidth="1"/>
    <col min="3601" max="3601" width="6.42578125" style="24" customWidth="1"/>
    <col min="3602" max="3609" width="5.7109375" style="24" customWidth="1"/>
    <col min="3610" max="3610" width="10" style="24" customWidth="1"/>
    <col min="3611" max="3611" width="6.28515625" style="24" customWidth="1"/>
    <col min="3612" max="3781" width="8.85546875" style="24"/>
    <col min="3782" max="3782" width="2.28515625" style="24" customWidth="1"/>
    <col min="3783" max="3783" width="9.140625" style="24" customWidth="1"/>
    <col min="3784" max="3784" width="7.140625" style="24" customWidth="1"/>
    <col min="3785" max="3801" width="5.7109375" style="24" customWidth="1"/>
    <col min="3802" max="3802" width="13.7109375" style="24" customWidth="1"/>
    <col min="3803" max="3804" width="6.5703125" style="24" customWidth="1"/>
    <col min="3805" max="3823" width="5.7109375" style="24" customWidth="1"/>
    <col min="3824" max="3824" width="13.42578125" style="24" customWidth="1"/>
    <col min="3825" max="3826" width="6.5703125" style="24" customWidth="1"/>
    <col min="3827" max="3846" width="5.7109375" style="24" customWidth="1"/>
    <col min="3847" max="3847" width="13.42578125" style="24" customWidth="1"/>
    <col min="3848" max="3849" width="6.5703125" style="24" customWidth="1"/>
    <col min="3850" max="3856" width="5.7109375" style="24" customWidth="1"/>
    <col min="3857" max="3857" width="6.42578125" style="24" customWidth="1"/>
    <col min="3858" max="3865" width="5.7109375" style="24" customWidth="1"/>
    <col min="3866" max="3866" width="10" style="24" customWidth="1"/>
    <col min="3867" max="3867" width="6.28515625" style="24" customWidth="1"/>
    <col min="3868" max="4037" width="8.85546875" style="24"/>
    <col min="4038" max="4038" width="2.28515625" style="24" customWidth="1"/>
    <col min="4039" max="4039" width="9.140625" style="24" customWidth="1"/>
    <col min="4040" max="4040" width="7.140625" style="24" customWidth="1"/>
    <col min="4041" max="4057" width="5.7109375" style="24" customWidth="1"/>
    <col min="4058" max="4058" width="13.7109375" style="24" customWidth="1"/>
    <col min="4059" max="4060" width="6.5703125" style="24" customWidth="1"/>
    <col min="4061" max="4079" width="5.7109375" style="24" customWidth="1"/>
    <col min="4080" max="4080" width="13.42578125" style="24" customWidth="1"/>
    <col min="4081" max="4082" width="6.5703125" style="24" customWidth="1"/>
    <col min="4083" max="4102" width="5.7109375" style="24" customWidth="1"/>
    <col min="4103" max="4103" width="13.42578125" style="24" customWidth="1"/>
    <col min="4104" max="4105" width="6.5703125" style="24" customWidth="1"/>
    <col min="4106" max="4112" width="5.7109375" style="24" customWidth="1"/>
    <col min="4113" max="4113" width="6.42578125" style="24" customWidth="1"/>
    <col min="4114" max="4121" width="5.7109375" style="24" customWidth="1"/>
    <col min="4122" max="4122" width="10" style="24" customWidth="1"/>
    <col min="4123" max="4123" width="6.28515625" style="24" customWidth="1"/>
    <col min="4124" max="4293" width="8.85546875" style="24"/>
    <col min="4294" max="4294" width="2.28515625" style="24" customWidth="1"/>
    <col min="4295" max="4295" width="9.140625" style="24" customWidth="1"/>
    <col min="4296" max="4296" width="7.140625" style="24" customWidth="1"/>
    <col min="4297" max="4313" width="5.7109375" style="24" customWidth="1"/>
    <col min="4314" max="4314" width="13.7109375" style="24" customWidth="1"/>
    <col min="4315" max="4316" width="6.5703125" style="24" customWidth="1"/>
    <col min="4317" max="4335" width="5.7109375" style="24" customWidth="1"/>
    <col min="4336" max="4336" width="13.42578125" style="24" customWidth="1"/>
    <col min="4337" max="4338" width="6.5703125" style="24" customWidth="1"/>
    <col min="4339" max="4358" width="5.7109375" style="24" customWidth="1"/>
    <col min="4359" max="4359" width="13.42578125" style="24" customWidth="1"/>
    <col min="4360" max="4361" width="6.5703125" style="24" customWidth="1"/>
    <col min="4362" max="4368" width="5.7109375" style="24" customWidth="1"/>
    <col min="4369" max="4369" width="6.42578125" style="24" customWidth="1"/>
    <col min="4370" max="4377" width="5.7109375" style="24" customWidth="1"/>
    <col min="4378" max="4378" width="10" style="24" customWidth="1"/>
    <col min="4379" max="4379" width="6.28515625" style="24" customWidth="1"/>
    <col min="4380" max="4549" width="8.85546875" style="24"/>
    <col min="4550" max="4550" width="2.28515625" style="24" customWidth="1"/>
    <col min="4551" max="4551" width="9.140625" style="24" customWidth="1"/>
    <col min="4552" max="4552" width="7.140625" style="24" customWidth="1"/>
    <col min="4553" max="4569" width="5.7109375" style="24" customWidth="1"/>
    <col min="4570" max="4570" width="13.7109375" style="24" customWidth="1"/>
    <col min="4571" max="4572" width="6.5703125" style="24" customWidth="1"/>
    <col min="4573" max="4591" width="5.7109375" style="24" customWidth="1"/>
    <col min="4592" max="4592" width="13.42578125" style="24" customWidth="1"/>
    <col min="4593" max="4594" width="6.5703125" style="24" customWidth="1"/>
    <col min="4595" max="4614" width="5.7109375" style="24" customWidth="1"/>
    <col min="4615" max="4615" width="13.42578125" style="24" customWidth="1"/>
    <col min="4616" max="4617" width="6.5703125" style="24" customWidth="1"/>
    <col min="4618" max="4624" width="5.7109375" style="24" customWidth="1"/>
    <col min="4625" max="4625" width="6.42578125" style="24" customWidth="1"/>
    <col min="4626" max="4633" width="5.7109375" style="24" customWidth="1"/>
    <col min="4634" max="4634" width="10" style="24" customWidth="1"/>
    <col min="4635" max="4635" width="6.28515625" style="24" customWidth="1"/>
    <col min="4636" max="4805" width="8.85546875" style="24"/>
    <col min="4806" max="4806" width="2.28515625" style="24" customWidth="1"/>
    <col min="4807" max="4807" width="9.140625" style="24" customWidth="1"/>
    <col min="4808" max="4808" width="7.140625" style="24" customWidth="1"/>
    <col min="4809" max="4825" width="5.7109375" style="24" customWidth="1"/>
    <col min="4826" max="4826" width="13.7109375" style="24" customWidth="1"/>
    <col min="4827" max="4828" width="6.5703125" style="24" customWidth="1"/>
    <col min="4829" max="4847" width="5.7109375" style="24" customWidth="1"/>
    <col min="4848" max="4848" width="13.42578125" style="24" customWidth="1"/>
    <col min="4849" max="4850" width="6.5703125" style="24" customWidth="1"/>
    <col min="4851" max="4870" width="5.7109375" style="24" customWidth="1"/>
    <col min="4871" max="4871" width="13.42578125" style="24" customWidth="1"/>
    <col min="4872" max="4873" width="6.5703125" style="24" customWidth="1"/>
    <col min="4874" max="4880" width="5.7109375" style="24" customWidth="1"/>
    <col min="4881" max="4881" width="6.42578125" style="24" customWidth="1"/>
    <col min="4882" max="4889" width="5.7109375" style="24" customWidth="1"/>
    <col min="4890" max="4890" width="10" style="24" customWidth="1"/>
    <col min="4891" max="4891" width="6.28515625" style="24" customWidth="1"/>
    <col min="4892" max="5061" width="8.85546875" style="24"/>
    <col min="5062" max="5062" width="2.28515625" style="24" customWidth="1"/>
    <col min="5063" max="5063" width="9.140625" style="24" customWidth="1"/>
    <col min="5064" max="5064" width="7.140625" style="24" customWidth="1"/>
    <col min="5065" max="5081" width="5.7109375" style="24" customWidth="1"/>
    <col min="5082" max="5082" width="13.7109375" style="24" customWidth="1"/>
    <col min="5083" max="5084" width="6.5703125" style="24" customWidth="1"/>
    <col min="5085" max="5103" width="5.7109375" style="24" customWidth="1"/>
    <col min="5104" max="5104" width="13.42578125" style="24" customWidth="1"/>
    <col min="5105" max="5106" width="6.5703125" style="24" customWidth="1"/>
    <col min="5107" max="5126" width="5.7109375" style="24" customWidth="1"/>
    <col min="5127" max="5127" width="13.42578125" style="24" customWidth="1"/>
    <col min="5128" max="5129" width="6.5703125" style="24" customWidth="1"/>
    <col min="5130" max="5136" width="5.7109375" style="24" customWidth="1"/>
    <col min="5137" max="5137" width="6.42578125" style="24" customWidth="1"/>
    <col min="5138" max="5145" width="5.7109375" style="24" customWidth="1"/>
    <col min="5146" max="5146" width="10" style="24" customWidth="1"/>
    <col min="5147" max="5147" width="6.28515625" style="24" customWidth="1"/>
    <col min="5148" max="5317" width="8.85546875" style="24"/>
    <col min="5318" max="5318" width="2.28515625" style="24" customWidth="1"/>
    <col min="5319" max="5319" width="9.140625" style="24" customWidth="1"/>
    <col min="5320" max="5320" width="7.140625" style="24" customWidth="1"/>
    <col min="5321" max="5337" width="5.7109375" style="24" customWidth="1"/>
    <col min="5338" max="5338" width="13.7109375" style="24" customWidth="1"/>
    <col min="5339" max="5340" width="6.5703125" style="24" customWidth="1"/>
    <col min="5341" max="5359" width="5.7109375" style="24" customWidth="1"/>
    <col min="5360" max="5360" width="13.42578125" style="24" customWidth="1"/>
    <col min="5361" max="5362" width="6.5703125" style="24" customWidth="1"/>
    <col min="5363" max="5382" width="5.7109375" style="24" customWidth="1"/>
    <col min="5383" max="5383" width="13.42578125" style="24" customWidth="1"/>
    <col min="5384" max="5385" width="6.5703125" style="24" customWidth="1"/>
    <col min="5386" max="5392" width="5.7109375" style="24" customWidth="1"/>
    <col min="5393" max="5393" width="6.42578125" style="24" customWidth="1"/>
    <col min="5394" max="5401" width="5.7109375" style="24" customWidth="1"/>
    <col min="5402" max="5402" width="10" style="24" customWidth="1"/>
    <col min="5403" max="5403" width="6.28515625" style="24" customWidth="1"/>
    <col min="5404" max="5573" width="8.85546875" style="24"/>
    <col min="5574" max="5574" width="2.28515625" style="24" customWidth="1"/>
    <col min="5575" max="5575" width="9.140625" style="24" customWidth="1"/>
    <col min="5576" max="5576" width="7.140625" style="24" customWidth="1"/>
    <col min="5577" max="5593" width="5.7109375" style="24" customWidth="1"/>
    <col min="5594" max="5594" width="13.7109375" style="24" customWidth="1"/>
    <col min="5595" max="5596" width="6.5703125" style="24" customWidth="1"/>
    <col min="5597" max="5615" width="5.7109375" style="24" customWidth="1"/>
    <col min="5616" max="5616" width="13.42578125" style="24" customWidth="1"/>
    <col min="5617" max="5618" width="6.5703125" style="24" customWidth="1"/>
    <col min="5619" max="5638" width="5.7109375" style="24" customWidth="1"/>
    <col min="5639" max="5639" width="13.42578125" style="24" customWidth="1"/>
    <col min="5640" max="5641" width="6.5703125" style="24" customWidth="1"/>
    <col min="5642" max="5648" width="5.7109375" style="24" customWidth="1"/>
    <col min="5649" max="5649" width="6.42578125" style="24" customWidth="1"/>
    <col min="5650" max="5657" width="5.7109375" style="24" customWidth="1"/>
    <col min="5658" max="5658" width="10" style="24" customWidth="1"/>
    <col min="5659" max="5659" width="6.28515625" style="24" customWidth="1"/>
    <col min="5660" max="5829" width="8.85546875" style="24"/>
    <col min="5830" max="5830" width="2.28515625" style="24" customWidth="1"/>
    <col min="5831" max="5831" width="9.140625" style="24" customWidth="1"/>
    <col min="5832" max="5832" width="7.140625" style="24" customWidth="1"/>
    <col min="5833" max="5849" width="5.7109375" style="24" customWidth="1"/>
    <col min="5850" max="5850" width="13.7109375" style="24" customWidth="1"/>
    <col min="5851" max="5852" width="6.5703125" style="24" customWidth="1"/>
    <col min="5853" max="5871" width="5.7109375" style="24" customWidth="1"/>
    <col min="5872" max="5872" width="13.42578125" style="24" customWidth="1"/>
    <col min="5873" max="5874" width="6.5703125" style="24" customWidth="1"/>
    <col min="5875" max="5894" width="5.7109375" style="24" customWidth="1"/>
    <col min="5895" max="5895" width="13.42578125" style="24" customWidth="1"/>
    <col min="5896" max="5897" width="6.5703125" style="24" customWidth="1"/>
    <col min="5898" max="5904" width="5.7109375" style="24" customWidth="1"/>
    <col min="5905" max="5905" width="6.42578125" style="24" customWidth="1"/>
    <col min="5906" max="5913" width="5.7109375" style="24" customWidth="1"/>
    <col min="5914" max="5914" width="10" style="24" customWidth="1"/>
    <col min="5915" max="5915" width="6.28515625" style="24" customWidth="1"/>
    <col min="5916" max="6085" width="8.85546875" style="24"/>
    <col min="6086" max="6086" width="2.28515625" style="24" customWidth="1"/>
    <col min="6087" max="6087" width="9.140625" style="24" customWidth="1"/>
    <col min="6088" max="6088" width="7.140625" style="24" customWidth="1"/>
    <col min="6089" max="6105" width="5.7109375" style="24" customWidth="1"/>
    <col min="6106" max="6106" width="13.7109375" style="24" customWidth="1"/>
    <col min="6107" max="6108" width="6.5703125" style="24" customWidth="1"/>
    <col min="6109" max="6127" width="5.7109375" style="24" customWidth="1"/>
    <col min="6128" max="6128" width="13.42578125" style="24" customWidth="1"/>
    <col min="6129" max="6130" width="6.5703125" style="24" customWidth="1"/>
    <col min="6131" max="6150" width="5.7109375" style="24" customWidth="1"/>
    <col min="6151" max="6151" width="13.42578125" style="24" customWidth="1"/>
    <col min="6152" max="6153" width="6.5703125" style="24" customWidth="1"/>
    <col min="6154" max="6160" width="5.7109375" style="24" customWidth="1"/>
    <col min="6161" max="6161" width="6.42578125" style="24" customWidth="1"/>
    <col min="6162" max="6169" width="5.7109375" style="24" customWidth="1"/>
    <col min="6170" max="6170" width="10" style="24" customWidth="1"/>
    <col min="6171" max="6171" width="6.28515625" style="24" customWidth="1"/>
    <col min="6172" max="6341" width="8.85546875" style="24"/>
    <col min="6342" max="6342" width="2.28515625" style="24" customWidth="1"/>
    <col min="6343" max="6343" width="9.140625" style="24" customWidth="1"/>
    <col min="6344" max="6344" width="7.140625" style="24" customWidth="1"/>
    <col min="6345" max="6361" width="5.7109375" style="24" customWidth="1"/>
    <col min="6362" max="6362" width="13.7109375" style="24" customWidth="1"/>
    <col min="6363" max="6364" width="6.5703125" style="24" customWidth="1"/>
    <col min="6365" max="6383" width="5.7109375" style="24" customWidth="1"/>
    <col min="6384" max="6384" width="13.42578125" style="24" customWidth="1"/>
    <col min="6385" max="6386" width="6.5703125" style="24" customWidth="1"/>
    <col min="6387" max="6406" width="5.7109375" style="24" customWidth="1"/>
    <col min="6407" max="6407" width="13.42578125" style="24" customWidth="1"/>
    <col min="6408" max="6409" width="6.5703125" style="24" customWidth="1"/>
    <col min="6410" max="6416" width="5.7109375" style="24" customWidth="1"/>
    <col min="6417" max="6417" width="6.42578125" style="24" customWidth="1"/>
    <col min="6418" max="6425" width="5.7109375" style="24" customWidth="1"/>
    <col min="6426" max="6426" width="10" style="24" customWidth="1"/>
    <col min="6427" max="6427" width="6.28515625" style="24" customWidth="1"/>
    <col min="6428" max="6597" width="8.85546875" style="24"/>
    <col min="6598" max="6598" width="2.28515625" style="24" customWidth="1"/>
    <col min="6599" max="6599" width="9.140625" style="24" customWidth="1"/>
    <col min="6600" max="6600" width="7.140625" style="24" customWidth="1"/>
    <col min="6601" max="6617" width="5.7109375" style="24" customWidth="1"/>
    <col min="6618" max="6618" width="13.7109375" style="24" customWidth="1"/>
    <col min="6619" max="6620" width="6.5703125" style="24" customWidth="1"/>
    <col min="6621" max="6639" width="5.7109375" style="24" customWidth="1"/>
    <col min="6640" max="6640" width="13.42578125" style="24" customWidth="1"/>
    <col min="6641" max="6642" width="6.5703125" style="24" customWidth="1"/>
    <col min="6643" max="6662" width="5.7109375" style="24" customWidth="1"/>
    <col min="6663" max="6663" width="13.42578125" style="24" customWidth="1"/>
    <col min="6664" max="6665" width="6.5703125" style="24" customWidth="1"/>
    <col min="6666" max="6672" width="5.7109375" style="24" customWidth="1"/>
    <col min="6673" max="6673" width="6.42578125" style="24" customWidth="1"/>
    <col min="6674" max="6681" width="5.7109375" style="24" customWidth="1"/>
    <col min="6682" max="6682" width="10" style="24" customWidth="1"/>
    <col min="6683" max="6683" width="6.28515625" style="24" customWidth="1"/>
    <col min="6684" max="6853" width="8.85546875" style="24"/>
    <col min="6854" max="6854" width="2.28515625" style="24" customWidth="1"/>
    <col min="6855" max="6855" width="9.140625" style="24" customWidth="1"/>
    <col min="6856" max="6856" width="7.140625" style="24" customWidth="1"/>
    <col min="6857" max="6873" width="5.7109375" style="24" customWidth="1"/>
    <col min="6874" max="6874" width="13.7109375" style="24" customWidth="1"/>
    <col min="6875" max="6876" width="6.5703125" style="24" customWidth="1"/>
    <col min="6877" max="6895" width="5.7109375" style="24" customWidth="1"/>
    <col min="6896" max="6896" width="13.42578125" style="24" customWidth="1"/>
    <col min="6897" max="6898" width="6.5703125" style="24" customWidth="1"/>
    <col min="6899" max="6918" width="5.7109375" style="24" customWidth="1"/>
    <col min="6919" max="6919" width="13.42578125" style="24" customWidth="1"/>
    <col min="6920" max="6921" width="6.5703125" style="24" customWidth="1"/>
    <col min="6922" max="6928" width="5.7109375" style="24" customWidth="1"/>
    <col min="6929" max="6929" width="6.42578125" style="24" customWidth="1"/>
    <col min="6930" max="6937" width="5.7109375" style="24" customWidth="1"/>
    <col min="6938" max="6938" width="10" style="24" customWidth="1"/>
    <col min="6939" max="6939" width="6.28515625" style="24" customWidth="1"/>
    <col min="6940" max="7109" width="8.85546875" style="24"/>
    <col min="7110" max="7110" width="2.28515625" style="24" customWidth="1"/>
    <col min="7111" max="7111" width="9.140625" style="24" customWidth="1"/>
    <col min="7112" max="7112" width="7.140625" style="24" customWidth="1"/>
    <col min="7113" max="7129" width="5.7109375" style="24" customWidth="1"/>
    <col min="7130" max="7130" width="13.7109375" style="24" customWidth="1"/>
    <col min="7131" max="7132" width="6.5703125" style="24" customWidth="1"/>
    <col min="7133" max="7151" width="5.7109375" style="24" customWidth="1"/>
    <col min="7152" max="7152" width="13.42578125" style="24" customWidth="1"/>
    <col min="7153" max="7154" width="6.5703125" style="24" customWidth="1"/>
    <col min="7155" max="7174" width="5.7109375" style="24" customWidth="1"/>
    <col min="7175" max="7175" width="13.42578125" style="24" customWidth="1"/>
    <col min="7176" max="7177" width="6.5703125" style="24" customWidth="1"/>
    <col min="7178" max="7184" width="5.7109375" style="24" customWidth="1"/>
    <col min="7185" max="7185" width="6.42578125" style="24" customWidth="1"/>
    <col min="7186" max="7193" width="5.7109375" style="24" customWidth="1"/>
    <col min="7194" max="7194" width="10" style="24" customWidth="1"/>
    <col min="7195" max="7195" width="6.28515625" style="24" customWidth="1"/>
    <col min="7196" max="7365" width="8.85546875" style="24"/>
    <col min="7366" max="7366" width="2.28515625" style="24" customWidth="1"/>
    <col min="7367" max="7367" width="9.140625" style="24" customWidth="1"/>
    <col min="7368" max="7368" width="7.140625" style="24" customWidth="1"/>
    <col min="7369" max="7385" width="5.7109375" style="24" customWidth="1"/>
    <col min="7386" max="7386" width="13.7109375" style="24" customWidth="1"/>
    <col min="7387" max="7388" width="6.5703125" style="24" customWidth="1"/>
    <col min="7389" max="7407" width="5.7109375" style="24" customWidth="1"/>
    <col min="7408" max="7408" width="13.42578125" style="24" customWidth="1"/>
    <col min="7409" max="7410" width="6.5703125" style="24" customWidth="1"/>
    <col min="7411" max="7430" width="5.7109375" style="24" customWidth="1"/>
    <col min="7431" max="7431" width="13.42578125" style="24" customWidth="1"/>
    <col min="7432" max="7433" width="6.5703125" style="24" customWidth="1"/>
    <col min="7434" max="7440" width="5.7109375" style="24" customWidth="1"/>
    <col min="7441" max="7441" width="6.42578125" style="24" customWidth="1"/>
    <col min="7442" max="7449" width="5.7109375" style="24" customWidth="1"/>
    <col min="7450" max="7450" width="10" style="24" customWidth="1"/>
    <col min="7451" max="7451" width="6.28515625" style="24" customWidth="1"/>
    <col min="7452" max="7621" width="8.85546875" style="24"/>
    <col min="7622" max="7622" width="2.28515625" style="24" customWidth="1"/>
    <col min="7623" max="7623" width="9.140625" style="24" customWidth="1"/>
    <col min="7624" max="7624" width="7.140625" style="24" customWidth="1"/>
    <col min="7625" max="7641" width="5.7109375" style="24" customWidth="1"/>
    <col min="7642" max="7642" width="13.7109375" style="24" customWidth="1"/>
    <col min="7643" max="7644" width="6.5703125" style="24" customWidth="1"/>
    <col min="7645" max="7663" width="5.7109375" style="24" customWidth="1"/>
    <col min="7664" max="7664" width="13.42578125" style="24" customWidth="1"/>
    <col min="7665" max="7666" width="6.5703125" style="24" customWidth="1"/>
    <col min="7667" max="7686" width="5.7109375" style="24" customWidth="1"/>
    <col min="7687" max="7687" width="13.42578125" style="24" customWidth="1"/>
    <col min="7688" max="7689" width="6.5703125" style="24" customWidth="1"/>
    <col min="7690" max="7696" width="5.7109375" style="24" customWidth="1"/>
    <col min="7697" max="7697" width="6.42578125" style="24" customWidth="1"/>
    <col min="7698" max="7705" width="5.7109375" style="24" customWidth="1"/>
    <col min="7706" max="7706" width="10" style="24" customWidth="1"/>
    <col min="7707" max="7707" width="6.28515625" style="24" customWidth="1"/>
    <col min="7708" max="7877" width="8.85546875" style="24"/>
    <col min="7878" max="7878" width="2.28515625" style="24" customWidth="1"/>
    <col min="7879" max="7879" width="9.140625" style="24" customWidth="1"/>
    <col min="7880" max="7880" width="7.140625" style="24" customWidth="1"/>
    <col min="7881" max="7897" width="5.7109375" style="24" customWidth="1"/>
    <col min="7898" max="7898" width="13.7109375" style="24" customWidth="1"/>
    <col min="7899" max="7900" width="6.5703125" style="24" customWidth="1"/>
    <col min="7901" max="7919" width="5.7109375" style="24" customWidth="1"/>
    <col min="7920" max="7920" width="13.42578125" style="24" customWidth="1"/>
    <col min="7921" max="7922" width="6.5703125" style="24" customWidth="1"/>
    <col min="7923" max="7942" width="5.7109375" style="24" customWidth="1"/>
    <col min="7943" max="7943" width="13.42578125" style="24" customWidth="1"/>
    <col min="7944" max="7945" width="6.5703125" style="24" customWidth="1"/>
    <col min="7946" max="7952" width="5.7109375" style="24" customWidth="1"/>
    <col min="7953" max="7953" width="6.42578125" style="24" customWidth="1"/>
    <col min="7954" max="7961" width="5.7109375" style="24" customWidth="1"/>
    <col min="7962" max="7962" width="10" style="24" customWidth="1"/>
    <col min="7963" max="7963" width="6.28515625" style="24" customWidth="1"/>
    <col min="7964" max="8133" width="8.85546875" style="24"/>
    <col min="8134" max="8134" width="2.28515625" style="24" customWidth="1"/>
    <col min="8135" max="8135" width="9.140625" style="24" customWidth="1"/>
    <col min="8136" max="8136" width="7.140625" style="24" customWidth="1"/>
    <col min="8137" max="8153" width="5.7109375" style="24" customWidth="1"/>
    <col min="8154" max="8154" width="13.7109375" style="24" customWidth="1"/>
    <col min="8155" max="8156" width="6.5703125" style="24" customWidth="1"/>
    <col min="8157" max="8175" width="5.7109375" style="24" customWidth="1"/>
    <col min="8176" max="8176" width="13.42578125" style="24" customWidth="1"/>
    <col min="8177" max="8178" width="6.5703125" style="24" customWidth="1"/>
    <col min="8179" max="8198" width="5.7109375" style="24" customWidth="1"/>
    <col min="8199" max="8199" width="13.42578125" style="24" customWidth="1"/>
    <col min="8200" max="8201" width="6.5703125" style="24" customWidth="1"/>
    <col min="8202" max="8208" width="5.7109375" style="24" customWidth="1"/>
    <col min="8209" max="8209" width="6.42578125" style="24" customWidth="1"/>
    <col min="8210" max="8217" width="5.7109375" style="24" customWidth="1"/>
    <col min="8218" max="8218" width="10" style="24" customWidth="1"/>
    <col min="8219" max="8219" width="6.28515625" style="24" customWidth="1"/>
    <col min="8220" max="8389" width="8.85546875" style="24"/>
    <col min="8390" max="8390" width="2.28515625" style="24" customWidth="1"/>
    <col min="8391" max="8391" width="9.140625" style="24" customWidth="1"/>
    <col min="8392" max="8392" width="7.140625" style="24" customWidth="1"/>
    <col min="8393" max="8409" width="5.7109375" style="24" customWidth="1"/>
    <col min="8410" max="8410" width="13.7109375" style="24" customWidth="1"/>
    <col min="8411" max="8412" width="6.5703125" style="24" customWidth="1"/>
    <col min="8413" max="8431" width="5.7109375" style="24" customWidth="1"/>
    <col min="8432" max="8432" width="13.42578125" style="24" customWidth="1"/>
    <col min="8433" max="8434" width="6.5703125" style="24" customWidth="1"/>
    <col min="8435" max="8454" width="5.7109375" style="24" customWidth="1"/>
    <col min="8455" max="8455" width="13.42578125" style="24" customWidth="1"/>
    <col min="8456" max="8457" width="6.5703125" style="24" customWidth="1"/>
    <col min="8458" max="8464" width="5.7109375" style="24" customWidth="1"/>
    <col min="8465" max="8465" width="6.42578125" style="24" customWidth="1"/>
    <col min="8466" max="8473" width="5.7109375" style="24" customWidth="1"/>
    <col min="8474" max="8474" width="10" style="24" customWidth="1"/>
    <col min="8475" max="8475" width="6.28515625" style="24" customWidth="1"/>
    <col min="8476" max="8645" width="8.85546875" style="24"/>
    <col min="8646" max="8646" width="2.28515625" style="24" customWidth="1"/>
    <col min="8647" max="8647" width="9.140625" style="24" customWidth="1"/>
    <col min="8648" max="8648" width="7.140625" style="24" customWidth="1"/>
    <col min="8649" max="8665" width="5.7109375" style="24" customWidth="1"/>
    <col min="8666" max="8666" width="13.7109375" style="24" customWidth="1"/>
    <col min="8667" max="8668" width="6.5703125" style="24" customWidth="1"/>
    <col min="8669" max="8687" width="5.7109375" style="24" customWidth="1"/>
    <col min="8688" max="8688" width="13.42578125" style="24" customWidth="1"/>
    <col min="8689" max="8690" width="6.5703125" style="24" customWidth="1"/>
    <col min="8691" max="8710" width="5.7109375" style="24" customWidth="1"/>
    <col min="8711" max="8711" width="13.42578125" style="24" customWidth="1"/>
    <col min="8712" max="8713" width="6.5703125" style="24" customWidth="1"/>
    <col min="8714" max="8720" width="5.7109375" style="24" customWidth="1"/>
    <col min="8721" max="8721" width="6.42578125" style="24" customWidth="1"/>
    <col min="8722" max="8729" width="5.7109375" style="24" customWidth="1"/>
    <col min="8730" max="8730" width="10" style="24" customWidth="1"/>
    <col min="8731" max="8731" width="6.28515625" style="24" customWidth="1"/>
    <col min="8732" max="8901" width="8.85546875" style="24"/>
    <col min="8902" max="8902" width="2.28515625" style="24" customWidth="1"/>
    <col min="8903" max="8903" width="9.140625" style="24" customWidth="1"/>
    <col min="8904" max="8904" width="7.140625" style="24" customWidth="1"/>
    <col min="8905" max="8921" width="5.7109375" style="24" customWidth="1"/>
    <col min="8922" max="8922" width="13.7109375" style="24" customWidth="1"/>
    <col min="8923" max="8924" width="6.5703125" style="24" customWidth="1"/>
    <col min="8925" max="8943" width="5.7109375" style="24" customWidth="1"/>
    <col min="8944" max="8944" width="13.42578125" style="24" customWidth="1"/>
    <col min="8945" max="8946" width="6.5703125" style="24" customWidth="1"/>
    <col min="8947" max="8966" width="5.7109375" style="24" customWidth="1"/>
    <col min="8967" max="8967" width="13.42578125" style="24" customWidth="1"/>
    <col min="8968" max="8969" width="6.5703125" style="24" customWidth="1"/>
    <col min="8970" max="8976" width="5.7109375" style="24" customWidth="1"/>
    <col min="8977" max="8977" width="6.42578125" style="24" customWidth="1"/>
    <col min="8978" max="8985" width="5.7109375" style="24" customWidth="1"/>
    <col min="8986" max="8986" width="10" style="24" customWidth="1"/>
    <col min="8987" max="8987" width="6.28515625" style="24" customWidth="1"/>
    <col min="8988" max="9157" width="8.85546875" style="24"/>
    <col min="9158" max="9158" width="2.28515625" style="24" customWidth="1"/>
    <col min="9159" max="9159" width="9.140625" style="24" customWidth="1"/>
    <col min="9160" max="9160" width="7.140625" style="24" customWidth="1"/>
    <col min="9161" max="9177" width="5.7109375" style="24" customWidth="1"/>
    <col min="9178" max="9178" width="13.7109375" style="24" customWidth="1"/>
    <col min="9179" max="9180" width="6.5703125" style="24" customWidth="1"/>
    <col min="9181" max="9199" width="5.7109375" style="24" customWidth="1"/>
    <col min="9200" max="9200" width="13.42578125" style="24" customWidth="1"/>
    <col min="9201" max="9202" width="6.5703125" style="24" customWidth="1"/>
    <col min="9203" max="9222" width="5.7109375" style="24" customWidth="1"/>
    <col min="9223" max="9223" width="13.42578125" style="24" customWidth="1"/>
    <col min="9224" max="9225" width="6.5703125" style="24" customWidth="1"/>
    <col min="9226" max="9232" width="5.7109375" style="24" customWidth="1"/>
    <col min="9233" max="9233" width="6.42578125" style="24" customWidth="1"/>
    <col min="9234" max="9241" width="5.7109375" style="24" customWidth="1"/>
    <col min="9242" max="9242" width="10" style="24" customWidth="1"/>
    <col min="9243" max="9243" width="6.28515625" style="24" customWidth="1"/>
    <col min="9244" max="9413" width="8.85546875" style="24"/>
    <col min="9414" max="9414" width="2.28515625" style="24" customWidth="1"/>
    <col min="9415" max="9415" width="9.140625" style="24" customWidth="1"/>
    <col min="9416" max="9416" width="7.140625" style="24" customWidth="1"/>
    <col min="9417" max="9433" width="5.7109375" style="24" customWidth="1"/>
    <col min="9434" max="9434" width="13.7109375" style="24" customWidth="1"/>
    <col min="9435" max="9436" width="6.5703125" style="24" customWidth="1"/>
    <col min="9437" max="9455" width="5.7109375" style="24" customWidth="1"/>
    <col min="9456" max="9456" width="13.42578125" style="24" customWidth="1"/>
    <col min="9457" max="9458" width="6.5703125" style="24" customWidth="1"/>
    <col min="9459" max="9478" width="5.7109375" style="24" customWidth="1"/>
    <col min="9479" max="9479" width="13.42578125" style="24" customWidth="1"/>
    <col min="9480" max="9481" width="6.5703125" style="24" customWidth="1"/>
    <col min="9482" max="9488" width="5.7109375" style="24" customWidth="1"/>
    <col min="9489" max="9489" width="6.42578125" style="24" customWidth="1"/>
    <col min="9490" max="9497" width="5.7109375" style="24" customWidth="1"/>
    <col min="9498" max="9498" width="10" style="24" customWidth="1"/>
    <col min="9499" max="9499" width="6.28515625" style="24" customWidth="1"/>
    <col min="9500" max="9669" width="8.85546875" style="24"/>
    <col min="9670" max="9670" width="2.28515625" style="24" customWidth="1"/>
    <col min="9671" max="9671" width="9.140625" style="24" customWidth="1"/>
    <col min="9672" max="9672" width="7.140625" style="24" customWidth="1"/>
    <col min="9673" max="9689" width="5.7109375" style="24" customWidth="1"/>
    <col min="9690" max="9690" width="13.7109375" style="24" customWidth="1"/>
    <col min="9691" max="9692" width="6.5703125" style="24" customWidth="1"/>
    <col min="9693" max="9711" width="5.7109375" style="24" customWidth="1"/>
    <col min="9712" max="9712" width="13.42578125" style="24" customWidth="1"/>
    <col min="9713" max="9714" width="6.5703125" style="24" customWidth="1"/>
    <col min="9715" max="9734" width="5.7109375" style="24" customWidth="1"/>
    <col min="9735" max="9735" width="13.42578125" style="24" customWidth="1"/>
    <col min="9736" max="9737" width="6.5703125" style="24" customWidth="1"/>
    <col min="9738" max="9744" width="5.7109375" style="24" customWidth="1"/>
    <col min="9745" max="9745" width="6.42578125" style="24" customWidth="1"/>
    <col min="9746" max="9753" width="5.7109375" style="24" customWidth="1"/>
    <col min="9754" max="9754" width="10" style="24" customWidth="1"/>
    <col min="9755" max="9755" width="6.28515625" style="24" customWidth="1"/>
    <col min="9756" max="9925" width="8.85546875" style="24"/>
    <col min="9926" max="9926" width="2.28515625" style="24" customWidth="1"/>
    <col min="9927" max="9927" width="9.140625" style="24" customWidth="1"/>
    <col min="9928" max="9928" width="7.140625" style="24" customWidth="1"/>
    <col min="9929" max="9945" width="5.7109375" style="24" customWidth="1"/>
    <col min="9946" max="9946" width="13.7109375" style="24" customWidth="1"/>
    <col min="9947" max="9948" width="6.5703125" style="24" customWidth="1"/>
    <col min="9949" max="9967" width="5.7109375" style="24" customWidth="1"/>
    <col min="9968" max="9968" width="13.42578125" style="24" customWidth="1"/>
    <col min="9969" max="9970" width="6.5703125" style="24" customWidth="1"/>
    <col min="9971" max="9990" width="5.7109375" style="24" customWidth="1"/>
    <col min="9991" max="9991" width="13.42578125" style="24" customWidth="1"/>
    <col min="9992" max="9993" width="6.5703125" style="24" customWidth="1"/>
    <col min="9994" max="10000" width="5.7109375" style="24" customWidth="1"/>
    <col min="10001" max="10001" width="6.42578125" style="24" customWidth="1"/>
    <col min="10002" max="10009" width="5.7109375" style="24" customWidth="1"/>
    <col min="10010" max="10010" width="10" style="24" customWidth="1"/>
    <col min="10011" max="10011" width="6.28515625" style="24" customWidth="1"/>
    <col min="10012" max="10181" width="8.85546875" style="24"/>
    <col min="10182" max="10182" width="2.28515625" style="24" customWidth="1"/>
    <col min="10183" max="10183" width="9.140625" style="24" customWidth="1"/>
    <col min="10184" max="10184" width="7.140625" style="24" customWidth="1"/>
    <col min="10185" max="10201" width="5.7109375" style="24" customWidth="1"/>
    <col min="10202" max="10202" width="13.7109375" style="24" customWidth="1"/>
    <col min="10203" max="10204" width="6.5703125" style="24" customWidth="1"/>
    <col min="10205" max="10223" width="5.7109375" style="24" customWidth="1"/>
    <col min="10224" max="10224" width="13.42578125" style="24" customWidth="1"/>
    <col min="10225" max="10226" width="6.5703125" style="24" customWidth="1"/>
    <col min="10227" max="10246" width="5.7109375" style="24" customWidth="1"/>
    <col min="10247" max="10247" width="13.42578125" style="24" customWidth="1"/>
    <col min="10248" max="10249" width="6.5703125" style="24" customWidth="1"/>
    <col min="10250" max="10256" width="5.7109375" style="24" customWidth="1"/>
    <col min="10257" max="10257" width="6.42578125" style="24" customWidth="1"/>
    <col min="10258" max="10265" width="5.7109375" style="24" customWidth="1"/>
    <col min="10266" max="10266" width="10" style="24" customWidth="1"/>
    <col min="10267" max="10267" width="6.28515625" style="24" customWidth="1"/>
    <col min="10268" max="10437" width="8.85546875" style="24"/>
    <col min="10438" max="10438" width="2.28515625" style="24" customWidth="1"/>
    <col min="10439" max="10439" width="9.140625" style="24" customWidth="1"/>
    <col min="10440" max="10440" width="7.140625" style="24" customWidth="1"/>
    <col min="10441" max="10457" width="5.7109375" style="24" customWidth="1"/>
    <col min="10458" max="10458" width="13.7109375" style="24" customWidth="1"/>
    <col min="10459" max="10460" width="6.5703125" style="24" customWidth="1"/>
    <col min="10461" max="10479" width="5.7109375" style="24" customWidth="1"/>
    <col min="10480" max="10480" width="13.42578125" style="24" customWidth="1"/>
    <col min="10481" max="10482" width="6.5703125" style="24" customWidth="1"/>
    <col min="10483" max="10502" width="5.7109375" style="24" customWidth="1"/>
    <col min="10503" max="10503" width="13.42578125" style="24" customWidth="1"/>
    <col min="10504" max="10505" width="6.5703125" style="24" customWidth="1"/>
    <col min="10506" max="10512" width="5.7109375" style="24" customWidth="1"/>
    <col min="10513" max="10513" width="6.42578125" style="24" customWidth="1"/>
    <col min="10514" max="10521" width="5.7109375" style="24" customWidth="1"/>
    <col min="10522" max="10522" width="10" style="24" customWidth="1"/>
    <col min="10523" max="10523" width="6.28515625" style="24" customWidth="1"/>
    <col min="10524" max="10693" width="8.85546875" style="24"/>
    <col min="10694" max="10694" width="2.28515625" style="24" customWidth="1"/>
    <col min="10695" max="10695" width="9.140625" style="24" customWidth="1"/>
    <col min="10696" max="10696" width="7.140625" style="24" customWidth="1"/>
    <col min="10697" max="10713" width="5.7109375" style="24" customWidth="1"/>
    <col min="10714" max="10714" width="13.7109375" style="24" customWidth="1"/>
    <col min="10715" max="10716" width="6.5703125" style="24" customWidth="1"/>
    <col min="10717" max="10735" width="5.7109375" style="24" customWidth="1"/>
    <col min="10736" max="10736" width="13.42578125" style="24" customWidth="1"/>
    <col min="10737" max="10738" width="6.5703125" style="24" customWidth="1"/>
    <col min="10739" max="10758" width="5.7109375" style="24" customWidth="1"/>
    <col min="10759" max="10759" width="13.42578125" style="24" customWidth="1"/>
    <col min="10760" max="10761" width="6.5703125" style="24" customWidth="1"/>
    <col min="10762" max="10768" width="5.7109375" style="24" customWidth="1"/>
    <col min="10769" max="10769" width="6.42578125" style="24" customWidth="1"/>
    <col min="10770" max="10777" width="5.7109375" style="24" customWidth="1"/>
    <col min="10778" max="10778" width="10" style="24" customWidth="1"/>
    <col min="10779" max="10779" width="6.28515625" style="24" customWidth="1"/>
    <col min="10780" max="10949" width="8.85546875" style="24"/>
    <col min="10950" max="10950" width="2.28515625" style="24" customWidth="1"/>
    <col min="10951" max="10951" width="9.140625" style="24" customWidth="1"/>
    <col min="10952" max="10952" width="7.140625" style="24" customWidth="1"/>
    <col min="10953" max="10969" width="5.7109375" style="24" customWidth="1"/>
    <col min="10970" max="10970" width="13.7109375" style="24" customWidth="1"/>
    <col min="10971" max="10972" width="6.5703125" style="24" customWidth="1"/>
    <col min="10973" max="10991" width="5.7109375" style="24" customWidth="1"/>
    <col min="10992" max="10992" width="13.42578125" style="24" customWidth="1"/>
    <col min="10993" max="10994" width="6.5703125" style="24" customWidth="1"/>
    <col min="10995" max="11014" width="5.7109375" style="24" customWidth="1"/>
    <col min="11015" max="11015" width="13.42578125" style="24" customWidth="1"/>
    <col min="11016" max="11017" width="6.5703125" style="24" customWidth="1"/>
    <col min="11018" max="11024" width="5.7109375" style="24" customWidth="1"/>
    <col min="11025" max="11025" width="6.42578125" style="24" customWidth="1"/>
    <col min="11026" max="11033" width="5.7109375" style="24" customWidth="1"/>
    <col min="11034" max="11034" width="10" style="24" customWidth="1"/>
    <col min="11035" max="11035" width="6.28515625" style="24" customWidth="1"/>
    <col min="11036" max="11205" width="8.85546875" style="24"/>
    <col min="11206" max="11206" width="2.28515625" style="24" customWidth="1"/>
    <col min="11207" max="11207" width="9.140625" style="24" customWidth="1"/>
    <col min="11208" max="11208" width="7.140625" style="24" customWidth="1"/>
    <col min="11209" max="11225" width="5.7109375" style="24" customWidth="1"/>
    <col min="11226" max="11226" width="13.7109375" style="24" customWidth="1"/>
    <col min="11227" max="11228" width="6.5703125" style="24" customWidth="1"/>
    <col min="11229" max="11247" width="5.7109375" style="24" customWidth="1"/>
    <col min="11248" max="11248" width="13.42578125" style="24" customWidth="1"/>
    <col min="11249" max="11250" width="6.5703125" style="24" customWidth="1"/>
    <col min="11251" max="11270" width="5.7109375" style="24" customWidth="1"/>
    <col min="11271" max="11271" width="13.42578125" style="24" customWidth="1"/>
    <col min="11272" max="11273" width="6.5703125" style="24" customWidth="1"/>
    <col min="11274" max="11280" width="5.7109375" style="24" customWidth="1"/>
    <col min="11281" max="11281" width="6.42578125" style="24" customWidth="1"/>
    <col min="11282" max="11289" width="5.7109375" style="24" customWidth="1"/>
    <col min="11290" max="11290" width="10" style="24" customWidth="1"/>
    <col min="11291" max="11291" width="6.28515625" style="24" customWidth="1"/>
    <col min="11292" max="11461" width="8.85546875" style="24"/>
    <col min="11462" max="11462" width="2.28515625" style="24" customWidth="1"/>
    <col min="11463" max="11463" width="9.140625" style="24" customWidth="1"/>
    <col min="11464" max="11464" width="7.140625" style="24" customWidth="1"/>
    <col min="11465" max="11481" width="5.7109375" style="24" customWidth="1"/>
    <col min="11482" max="11482" width="13.7109375" style="24" customWidth="1"/>
    <col min="11483" max="11484" width="6.5703125" style="24" customWidth="1"/>
    <col min="11485" max="11503" width="5.7109375" style="24" customWidth="1"/>
    <col min="11504" max="11504" width="13.42578125" style="24" customWidth="1"/>
    <col min="11505" max="11506" width="6.5703125" style="24" customWidth="1"/>
    <col min="11507" max="11526" width="5.7109375" style="24" customWidth="1"/>
    <col min="11527" max="11527" width="13.42578125" style="24" customWidth="1"/>
    <col min="11528" max="11529" width="6.5703125" style="24" customWidth="1"/>
    <col min="11530" max="11536" width="5.7109375" style="24" customWidth="1"/>
    <col min="11537" max="11537" width="6.42578125" style="24" customWidth="1"/>
    <col min="11538" max="11545" width="5.7109375" style="24" customWidth="1"/>
    <col min="11546" max="11546" width="10" style="24" customWidth="1"/>
    <col min="11547" max="11547" width="6.28515625" style="24" customWidth="1"/>
    <col min="11548" max="11717" width="8.85546875" style="24"/>
    <col min="11718" max="11718" width="2.28515625" style="24" customWidth="1"/>
    <col min="11719" max="11719" width="9.140625" style="24" customWidth="1"/>
    <col min="11720" max="11720" width="7.140625" style="24" customWidth="1"/>
    <col min="11721" max="11737" width="5.7109375" style="24" customWidth="1"/>
    <col min="11738" max="11738" width="13.7109375" style="24" customWidth="1"/>
    <col min="11739" max="11740" width="6.5703125" style="24" customWidth="1"/>
    <col min="11741" max="11759" width="5.7109375" style="24" customWidth="1"/>
    <col min="11760" max="11760" width="13.42578125" style="24" customWidth="1"/>
    <col min="11761" max="11762" width="6.5703125" style="24" customWidth="1"/>
    <col min="11763" max="11782" width="5.7109375" style="24" customWidth="1"/>
    <col min="11783" max="11783" width="13.42578125" style="24" customWidth="1"/>
    <col min="11784" max="11785" width="6.5703125" style="24" customWidth="1"/>
    <col min="11786" max="11792" width="5.7109375" style="24" customWidth="1"/>
    <col min="11793" max="11793" width="6.42578125" style="24" customWidth="1"/>
    <col min="11794" max="11801" width="5.7109375" style="24" customWidth="1"/>
    <col min="11802" max="11802" width="10" style="24" customWidth="1"/>
    <col min="11803" max="11803" width="6.28515625" style="24" customWidth="1"/>
    <col min="11804" max="11973" width="8.85546875" style="24"/>
    <col min="11974" max="11974" width="2.28515625" style="24" customWidth="1"/>
    <col min="11975" max="11975" width="9.140625" style="24" customWidth="1"/>
    <col min="11976" max="11976" width="7.140625" style="24" customWidth="1"/>
    <col min="11977" max="11993" width="5.7109375" style="24" customWidth="1"/>
    <col min="11994" max="11994" width="13.7109375" style="24" customWidth="1"/>
    <col min="11995" max="11996" width="6.5703125" style="24" customWidth="1"/>
    <col min="11997" max="12015" width="5.7109375" style="24" customWidth="1"/>
    <col min="12016" max="12016" width="13.42578125" style="24" customWidth="1"/>
    <col min="12017" max="12018" width="6.5703125" style="24" customWidth="1"/>
    <col min="12019" max="12038" width="5.7109375" style="24" customWidth="1"/>
    <col min="12039" max="12039" width="13.42578125" style="24" customWidth="1"/>
    <col min="12040" max="12041" width="6.5703125" style="24" customWidth="1"/>
    <col min="12042" max="12048" width="5.7109375" style="24" customWidth="1"/>
    <col min="12049" max="12049" width="6.42578125" style="24" customWidth="1"/>
    <col min="12050" max="12057" width="5.7109375" style="24" customWidth="1"/>
    <col min="12058" max="12058" width="10" style="24" customWidth="1"/>
    <col min="12059" max="12059" width="6.28515625" style="24" customWidth="1"/>
    <col min="12060" max="12229" width="8.85546875" style="24"/>
    <col min="12230" max="12230" width="2.28515625" style="24" customWidth="1"/>
    <col min="12231" max="12231" width="9.140625" style="24" customWidth="1"/>
    <col min="12232" max="12232" width="7.140625" style="24" customWidth="1"/>
    <col min="12233" max="12249" width="5.7109375" style="24" customWidth="1"/>
    <col min="12250" max="12250" width="13.7109375" style="24" customWidth="1"/>
    <col min="12251" max="12252" width="6.5703125" style="24" customWidth="1"/>
    <col min="12253" max="12271" width="5.7109375" style="24" customWidth="1"/>
    <col min="12272" max="12272" width="13.42578125" style="24" customWidth="1"/>
    <col min="12273" max="12274" width="6.5703125" style="24" customWidth="1"/>
    <col min="12275" max="12294" width="5.7109375" style="24" customWidth="1"/>
    <col min="12295" max="12295" width="13.42578125" style="24" customWidth="1"/>
    <col min="12296" max="12297" width="6.5703125" style="24" customWidth="1"/>
    <col min="12298" max="12304" width="5.7109375" style="24" customWidth="1"/>
    <col min="12305" max="12305" width="6.42578125" style="24" customWidth="1"/>
    <col min="12306" max="12313" width="5.7109375" style="24" customWidth="1"/>
    <col min="12314" max="12314" width="10" style="24" customWidth="1"/>
    <col min="12315" max="12315" width="6.28515625" style="24" customWidth="1"/>
    <col min="12316" max="12485" width="8.85546875" style="24"/>
    <col min="12486" max="12486" width="2.28515625" style="24" customWidth="1"/>
    <col min="12487" max="12487" width="9.140625" style="24" customWidth="1"/>
    <col min="12488" max="12488" width="7.140625" style="24" customWidth="1"/>
    <col min="12489" max="12505" width="5.7109375" style="24" customWidth="1"/>
    <col min="12506" max="12506" width="13.7109375" style="24" customWidth="1"/>
    <col min="12507" max="12508" width="6.5703125" style="24" customWidth="1"/>
    <col min="12509" max="12527" width="5.7109375" style="24" customWidth="1"/>
    <col min="12528" max="12528" width="13.42578125" style="24" customWidth="1"/>
    <col min="12529" max="12530" width="6.5703125" style="24" customWidth="1"/>
    <col min="12531" max="12550" width="5.7109375" style="24" customWidth="1"/>
    <col min="12551" max="12551" width="13.42578125" style="24" customWidth="1"/>
    <col min="12552" max="12553" width="6.5703125" style="24" customWidth="1"/>
    <col min="12554" max="12560" width="5.7109375" style="24" customWidth="1"/>
    <col min="12561" max="12561" width="6.42578125" style="24" customWidth="1"/>
    <col min="12562" max="12569" width="5.7109375" style="24" customWidth="1"/>
    <col min="12570" max="12570" width="10" style="24" customWidth="1"/>
    <col min="12571" max="12571" width="6.28515625" style="24" customWidth="1"/>
    <col min="12572" max="12741" width="8.85546875" style="24"/>
    <col min="12742" max="12742" width="2.28515625" style="24" customWidth="1"/>
    <col min="12743" max="12743" width="9.140625" style="24" customWidth="1"/>
    <col min="12744" max="12744" width="7.140625" style="24" customWidth="1"/>
    <col min="12745" max="12761" width="5.7109375" style="24" customWidth="1"/>
    <col min="12762" max="12762" width="13.7109375" style="24" customWidth="1"/>
    <col min="12763" max="12764" width="6.5703125" style="24" customWidth="1"/>
    <col min="12765" max="12783" width="5.7109375" style="24" customWidth="1"/>
    <col min="12784" max="12784" width="13.42578125" style="24" customWidth="1"/>
    <col min="12785" max="12786" width="6.5703125" style="24" customWidth="1"/>
    <col min="12787" max="12806" width="5.7109375" style="24" customWidth="1"/>
    <col min="12807" max="12807" width="13.42578125" style="24" customWidth="1"/>
    <col min="12808" max="12809" width="6.5703125" style="24" customWidth="1"/>
    <col min="12810" max="12816" width="5.7109375" style="24" customWidth="1"/>
    <col min="12817" max="12817" width="6.42578125" style="24" customWidth="1"/>
    <col min="12818" max="12825" width="5.7109375" style="24" customWidth="1"/>
    <col min="12826" max="12826" width="10" style="24" customWidth="1"/>
    <col min="12827" max="12827" width="6.28515625" style="24" customWidth="1"/>
    <col min="12828" max="16376" width="8.85546875" style="24"/>
    <col min="16377" max="16384" width="8.85546875" style="24" customWidth="1"/>
  </cols>
  <sheetData>
    <row r="1" spans="1:94" ht="15.75" x14ac:dyDescent="0.25">
      <c r="AH1" s="25" t="s">
        <v>10</v>
      </c>
      <c r="AI1" s="25"/>
    </row>
    <row r="2" spans="1:94" ht="33" customHeight="1" x14ac:dyDescent="0.2">
      <c r="B2" s="26" t="s">
        <v>11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94" x14ac:dyDescent="0.2">
      <c r="G3" s="24" t="s">
        <v>91</v>
      </c>
      <c r="M3" s="27"/>
      <c r="N3" s="27"/>
    </row>
    <row r="4" spans="1:94" x14ac:dyDescent="0.2">
      <c r="G4" s="24" t="s">
        <v>92</v>
      </c>
      <c r="W4" s="24" t="s">
        <v>93</v>
      </c>
    </row>
    <row r="5" spans="1:94" x14ac:dyDescent="0.2">
      <c r="G5" s="24" t="s">
        <v>94</v>
      </c>
      <c r="M5" s="24" t="s">
        <v>101</v>
      </c>
      <c r="O5" s="24" t="s">
        <v>100</v>
      </c>
      <c r="T5" s="24" t="s">
        <v>95</v>
      </c>
    </row>
    <row r="6" spans="1:94" ht="12.75" thickBot="1" x14ac:dyDescent="0.25"/>
    <row r="7" spans="1:94" s="34" customFormat="1" ht="14.45" customHeight="1" thickBot="1" x14ac:dyDescent="0.3">
      <c r="A7" s="28"/>
      <c r="B7" s="29" t="s">
        <v>0</v>
      </c>
      <c r="C7" s="30" t="s">
        <v>1</v>
      </c>
      <c r="D7" s="31" t="s">
        <v>12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  <c r="T7" s="33" t="s">
        <v>13</v>
      </c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2"/>
      <c r="AK7" s="33" t="s">
        <v>14</v>
      </c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2"/>
      <c r="BB7" s="33" t="s">
        <v>15</v>
      </c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2"/>
      <c r="BS7" s="31" t="s">
        <v>96</v>
      </c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2"/>
      <c r="CP7" s="16" t="s">
        <v>2</v>
      </c>
    </row>
    <row r="8" spans="1:94" s="34" customFormat="1" ht="33" customHeight="1" thickBot="1" x14ac:dyDescent="0.25">
      <c r="A8" s="28"/>
      <c r="B8" s="29"/>
      <c r="C8" s="35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7" t="s">
        <v>4</v>
      </c>
      <c r="N8" s="36"/>
      <c r="O8" s="36"/>
      <c r="P8" s="36"/>
      <c r="Q8" s="36"/>
      <c r="R8" s="36"/>
      <c r="S8" s="38"/>
      <c r="T8" s="39" t="s">
        <v>3</v>
      </c>
      <c r="U8" s="40"/>
      <c r="V8" s="40"/>
      <c r="W8" s="40"/>
      <c r="X8" s="40"/>
      <c r="Y8" s="40"/>
      <c r="Z8" s="40"/>
      <c r="AA8" s="40"/>
      <c r="AB8" s="40"/>
      <c r="AC8" s="41" t="s">
        <v>25</v>
      </c>
      <c r="AD8" s="42" t="s">
        <v>4</v>
      </c>
      <c r="AE8" s="43"/>
      <c r="AF8" s="43"/>
      <c r="AG8" s="43"/>
      <c r="AH8" s="44"/>
      <c r="AI8" s="45" t="s">
        <v>6</v>
      </c>
      <c r="AJ8" s="20" t="s">
        <v>8</v>
      </c>
      <c r="AK8" s="33" t="s">
        <v>3</v>
      </c>
      <c r="AL8" s="31"/>
      <c r="AM8" s="31"/>
      <c r="AN8" s="31"/>
      <c r="AO8" s="31"/>
      <c r="AP8" s="46"/>
      <c r="AQ8" s="46"/>
      <c r="AR8" s="46"/>
      <c r="AS8" s="47"/>
      <c r="AT8" s="2" t="s">
        <v>5</v>
      </c>
      <c r="AU8" s="2" t="s">
        <v>25</v>
      </c>
      <c r="AV8" s="33" t="s">
        <v>4</v>
      </c>
      <c r="AW8" s="31"/>
      <c r="AX8" s="31"/>
      <c r="AY8" s="31"/>
      <c r="AZ8" s="2" t="s">
        <v>24</v>
      </c>
      <c r="BA8" s="12" t="s">
        <v>8</v>
      </c>
      <c r="BB8" s="29" t="s">
        <v>3</v>
      </c>
      <c r="BC8" s="29"/>
      <c r="BD8" s="29"/>
      <c r="BE8" s="29"/>
      <c r="BF8" s="48"/>
      <c r="BG8" s="48"/>
      <c r="BH8" s="33" t="s">
        <v>5</v>
      </c>
      <c r="BI8" s="31"/>
      <c r="BJ8" s="32"/>
      <c r="BK8" s="33" t="s">
        <v>4</v>
      </c>
      <c r="BL8" s="31"/>
      <c r="BM8" s="31"/>
      <c r="BN8" s="31"/>
      <c r="BO8" s="31"/>
      <c r="BP8" s="31"/>
      <c r="BQ8" s="49" t="s">
        <v>6</v>
      </c>
      <c r="BR8" s="14" t="s">
        <v>8</v>
      </c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33" t="s">
        <v>25</v>
      </c>
      <c r="CH8" s="32"/>
      <c r="CI8" s="33" t="s">
        <v>4</v>
      </c>
      <c r="CJ8" s="31"/>
      <c r="CK8" s="31"/>
      <c r="CL8" s="31"/>
      <c r="CM8" s="31"/>
      <c r="CN8" s="50" t="s">
        <v>24</v>
      </c>
      <c r="CO8" s="14" t="s">
        <v>8</v>
      </c>
      <c r="CP8" s="17"/>
    </row>
    <row r="9" spans="1:94" ht="162" customHeight="1" thickBot="1" x14ac:dyDescent="0.25">
      <c r="B9" s="29"/>
      <c r="C9" s="35"/>
      <c r="D9" s="8" t="s">
        <v>9</v>
      </c>
      <c r="E9" s="8" t="s">
        <v>17</v>
      </c>
      <c r="F9" s="8" t="s">
        <v>27</v>
      </c>
      <c r="G9" s="3" t="s">
        <v>61</v>
      </c>
      <c r="H9" s="3" t="s">
        <v>62</v>
      </c>
      <c r="I9" s="3" t="s">
        <v>38</v>
      </c>
      <c r="J9" s="51" t="s">
        <v>26</v>
      </c>
      <c r="K9" s="52" t="s">
        <v>60</v>
      </c>
      <c r="L9" s="3" t="s">
        <v>28</v>
      </c>
      <c r="M9" s="4" t="s">
        <v>88</v>
      </c>
      <c r="N9" s="4" t="s">
        <v>29</v>
      </c>
      <c r="O9" s="4" t="s">
        <v>18</v>
      </c>
      <c r="P9" s="4" t="s">
        <v>19</v>
      </c>
      <c r="Q9" s="4" t="s">
        <v>23</v>
      </c>
      <c r="R9" s="4" t="s">
        <v>20</v>
      </c>
      <c r="S9" s="5" t="s">
        <v>8</v>
      </c>
      <c r="T9" s="3" t="s">
        <v>37</v>
      </c>
      <c r="U9" s="3" t="s">
        <v>63</v>
      </c>
      <c r="V9" s="3" t="s">
        <v>66</v>
      </c>
      <c r="W9" s="3" t="s">
        <v>45</v>
      </c>
      <c r="X9" s="3" t="s">
        <v>40</v>
      </c>
      <c r="Y9" s="3" t="s">
        <v>32</v>
      </c>
      <c r="Z9" s="3" t="s">
        <v>64</v>
      </c>
      <c r="AA9" s="3" t="s">
        <v>65</v>
      </c>
      <c r="AB9" s="3" t="s">
        <v>49</v>
      </c>
      <c r="AC9" s="3" t="s">
        <v>44</v>
      </c>
      <c r="AD9" s="4" t="s">
        <v>61</v>
      </c>
      <c r="AE9" s="4" t="s">
        <v>16</v>
      </c>
      <c r="AF9" s="4" t="s">
        <v>9</v>
      </c>
      <c r="AG9" s="4" t="s">
        <v>35</v>
      </c>
      <c r="AH9" s="4" t="s">
        <v>44</v>
      </c>
      <c r="AI9" s="3" t="s">
        <v>22</v>
      </c>
      <c r="AJ9" s="21"/>
      <c r="AK9" s="6" t="s">
        <v>50</v>
      </c>
      <c r="AL9" s="6" t="s">
        <v>39</v>
      </c>
      <c r="AM9" s="6" t="s">
        <v>52</v>
      </c>
      <c r="AN9" s="6" t="s">
        <v>67</v>
      </c>
      <c r="AO9" s="6" t="s">
        <v>41</v>
      </c>
      <c r="AP9" s="6" t="s">
        <v>43</v>
      </c>
      <c r="AQ9" s="6" t="s">
        <v>68</v>
      </c>
      <c r="AR9" s="6" t="s">
        <v>30</v>
      </c>
      <c r="AS9" s="6" t="s">
        <v>33</v>
      </c>
      <c r="AT9" s="7" t="s">
        <v>69</v>
      </c>
      <c r="AU9" s="6" t="s">
        <v>70</v>
      </c>
      <c r="AV9" s="6" t="s">
        <v>69</v>
      </c>
      <c r="AW9" s="6" t="s">
        <v>70</v>
      </c>
      <c r="AX9" s="6" t="s">
        <v>54</v>
      </c>
      <c r="AY9" s="6" t="s">
        <v>71</v>
      </c>
      <c r="AZ9" s="7" t="s">
        <v>47</v>
      </c>
      <c r="BA9" s="13"/>
      <c r="BB9" s="6" t="s">
        <v>21</v>
      </c>
      <c r="BC9" s="6" t="s">
        <v>51</v>
      </c>
      <c r="BD9" s="6" t="s">
        <v>72</v>
      </c>
      <c r="BE9" s="6" t="s">
        <v>31</v>
      </c>
      <c r="BF9" s="6" t="s">
        <v>53</v>
      </c>
      <c r="BG9" s="6" t="s">
        <v>73</v>
      </c>
      <c r="BH9" s="6" t="s">
        <v>74</v>
      </c>
      <c r="BI9" s="6" t="s">
        <v>34</v>
      </c>
      <c r="BJ9" s="6" t="s">
        <v>41</v>
      </c>
      <c r="BK9" s="6" t="s">
        <v>48</v>
      </c>
      <c r="BL9" s="6" t="s">
        <v>74</v>
      </c>
      <c r="BM9" s="6" t="s">
        <v>34</v>
      </c>
      <c r="BN9" s="7" t="s">
        <v>46</v>
      </c>
      <c r="BO9" s="7" t="s">
        <v>41</v>
      </c>
      <c r="BP9" s="7" t="s">
        <v>75</v>
      </c>
      <c r="BQ9" s="8" t="s">
        <v>55</v>
      </c>
      <c r="BR9" s="15"/>
      <c r="BS9" s="8" t="s">
        <v>36</v>
      </c>
      <c r="BT9" s="8" t="s">
        <v>76</v>
      </c>
      <c r="BU9" s="8" t="s">
        <v>77</v>
      </c>
      <c r="BV9" s="8" t="s">
        <v>78</v>
      </c>
      <c r="BW9" s="8" t="s">
        <v>42</v>
      </c>
      <c r="BX9" s="8" t="s">
        <v>79</v>
      </c>
      <c r="BY9" s="8" t="s">
        <v>80</v>
      </c>
      <c r="BZ9" s="8" t="s">
        <v>56</v>
      </c>
      <c r="CA9" s="8" t="s">
        <v>81</v>
      </c>
      <c r="CB9" s="8" t="s">
        <v>82</v>
      </c>
      <c r="CC9" s="8" t="s">
        <v>57</v>
      </c>
      <c r="CD9" s="8" t="s">
        <v>83</v>
      </c>
      <c r="CE9" s="8" t="s">
        <v>84</v>
      </c>
      <c r="CF9" s="8" t="s">
        <v>79</v>
      </c>
      <c r="CG9" s="8" t="s">
        <v>85</v>
      </c>
      <c r="CH9" s="8" t="s">
        <v>53</v>
      </c>
      <c r="CI9" s="8" t="s">
        <v>53</v>
      </c>
      <c r="CJ9" s="8" t="s">
        <v>85</v>
      </c>
      <c r="CK9" s="8" t="s">
        <v>58</v>
      </c>
      <c r="CL9" s="8" t="s">
        <v>87</v>
      </c>
      <c r="CM9" s="9" t="s">
        <v>86</v>
      </c>
      <c r="CN9" s="53" t="s">
        <v>59</v>
      </c>
      <c r="CO9" s="15"/>
      <c r="CP9" s="18"/>
    </row>
    <row r="10" spans="1:94" ht="12.75" thickBot="1" x14ac:dyDescent="0.25">
      <c r="B10" s="54">
        <v>1</v>
      </c>
      <c r="C10" s="55">
        <v>1713194</v>
      </c>
      <c r="D10" s="2" t="s">
        <v>7</v>
      </c>
      <c r="E10" s="2" t="s">
        <v>7</v>
      </c>
      <c r="F10" s="2" t="s">
        <v>7</v>
      </c>
      <c r="G10" s="2" t="s">
        <v>7</v>
      </c>
      <c r="H10" s="2" t="s">
        <v>7</v>
      </c>
      <c r="I10" s="2" t="s">
        <v>7</v>
      </c>
      <c r="J10" s="2" t="s">
        <v>7</v>
      </c>
      <c r="K10" s="2" t="s">
        <v>7</v>
      </c>
      <c r="L10" s="2" t="s">
        <v>7</v>
      </c>
      <c r="M10" s="2">
        <v>4</v>
      </c>
      <c r="N10" s="2">
        <v>5</v>
      </c>
      <c r="O10" s="2">
        <v>5</v>
      </c>
      <c r="P10" s="2">
        <v>5</v>
      </c>
      <c r="Q10" s="2">
        <v>5</v>
      </c>
      <c r="R10" s="2">
        <v>4</v>
      </c>
      <c r="S10" s="1">
        <f>IF(ISBLANK(D10)=TRUE,0,AVERAGE(D10:R10))</f>
        <v>4.666666666666667</v>
      </c>
      <c r="T10" s="2" t="s">
        <v>7</v>
      </c>
      <c r="U10" s="2" t="s">
        <v>7</v>
      </c>
      <c r="V10" s="2" t="s">
        <v>7</v>
      </c>
      <c r="W10" s="2" t="s">
        <v>7</v>
      </c>
      <c r="X10" s="2" t="s">
        <v>7</v>
      </c>
      <c r="Y10" s="2" t="s">
        <v>7</v>
      </c>
      <c r="Z10" s="2" t="s">
        <v>7</v>
      </c>
      <c r="AA10" s="2" t="s">
        <v>7</v>
      </c>
      <c r="AB10" s="2">
        <v>4</v>
      </c>
      <c r="AC10" s="2">
        <v>3</v>
      </c>
      <c r="AD10" s="2">
        <v>3</v>
      </c>
      <c r="AE10" s="2">
        <v>3</v>
      </c>
      <c r="AF10" s="2">
        <v>3</v>
      </c>
      <c r="AG10" s="2">
        <v>3</v>
      </c>
      <c r="AH10" s="2">
        <v>3</v>
      </c>
      <c r="AI10" s="2"/>
      <c r="AJ10" s="1">
        <f t="shared" ref="AJ10:AJ46" si="0">IF(ISBLANK(T10)=TRUE,0,AVERAGE(T10:AI10))</f>
        <v>3.1428571428571428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1">
        <f t="shared" ref="BA10:BA46" si="1">IF(ISBLANK(AK10)=TRUE,0,AVERAGE(AK10:AZ10))</f>
        <v>0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56"/>
      <c r="BR10" s="1">
        <f t="shared" ref="BR10:BR46" si="2">IF(ISBLANK(BB10)=TRUE,0,AVERAGE(BB10:BQ10))</f>
        <v>0</v>
      </c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1">
        <f>IF(ISBLANK(BS10)=TRUE,0,AVERAGE(BS10:CN10))</f>
        <v>0</v>
      </c>
      <c r="CP10" s="57">
        <f>IFERROR(IF(S10=0,0,IF(AJ10=0,AVERAGE(S10),IF(BA10=0,AVERAGE(S10,AJ10),IF(BR10=0,AVERAGE(S10,AJ10,BA10),IF(CO10=0,AVERAGE(S10,AJ10,BA10,BR10),AVERAGE(S10,AJ10,BA10,BR10,CO10)))))),0)</f>
        <v>3.9047619047619051</v>
      </c>
    </row>
    <row r="11" spans="1:94" ht="12.75" thickBot="1" x14ac:dyDescent="0.25">
      <c r="B11" s="54">
        <v>2</v>
      </c>
      <c r="C11" s="55">
        <v>1713195</v>
      </c>
      <c r="D11" s="2" t="s">
        <v>7</v>
      </c>
      <c r="E11" s="2" t="s">
        <v>7</v>
      </c>
      <c r="F11" s="2" t="s">
        <v>7</v>
      </c>
      <c r="G11" s="2" t="s">
        <v>7</v>
      </c>
      <c r="H11" s="2" t="s">
        <v>7</v>
      </c>
      <c r="I11" s="2" t="s">
        <v>7</v>
      </c>
      <c r="J11" s="2" t="s">
        <v>7</v>
      </c>
      <c r="K11" s="2" t="s">
        <v>7</v>
      </c>
      <c r="L11" s="2" t="s">
        <v>7</v>
      </c>
      <c r="M11" s="2">
        <v>4</v>
      </c>
      <c r="N11" s="2">
        <v>3</v>
      </c>
      <c r="O11" s="2">
        <v>3</v>
      </c>
      <c r="P11" s="2">
        <v>5</v>
      </c>
      <c r="Q11" s="2">
        <v>4</v>
      </c>
      <c r="R11" s="2">
        <v>3</v>
      </c>
      <c r="S11" s="1">
        <f t="shared" ref="S11:S47" si="3">IF(ISBLANK(D11)=TRUE,0,AVERAGE(D11:R11))</f>
        <v>3.6666666666666665</v>
      </c>
      <c r="T11" s="2" t="s">
        <v>7</v>
      </c>
      <c r="U11" s="2" t="s">
        <v>7</v>
      </c>
      <c r="V11" s="2" t="s">
        <v>7</v>
      </c>
      <c r="W11" s="2" t="s">
        <v>7</v>
      </c>
      <c r="X11" s="2" t="s">
        <v>7</v>
      </c>
      <c r="Y11" s="2" t="s">
        <v>7</v>
      </c>
      <c r="Z11" s="2" t="s">
        <v>7</v>
      </c>
      <c r="AA11" s="2" t="s">
        <v>7</v>
      </c>
      <c r="AB11" s="2">
        <v>4</v>
      </c>
      <c r="AC11" s="2">
        <v>4</v>
      </c>
      <c r="AD11" s="2">
        <v>3</v>
      </c>
      <c r="AE11" s="2">
        <v>3</v>
      </c>
      <c r="AF11" s="2">
        <v>3</v>
      </c>
      <c r="AG11" s="2">
        <v>3</v>
      </c>
      <c r="AH11" s="2">
        <v>3</v>
      </c>
      <c r="AI11" s="2"/>
      <c r="AJ11" s="1">
        <f t="shared" si="0"/>
        <v>3.2857142857142856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1">
        <f t="shared" si="1"/>
        <v>0</v>
      </c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1">
        <f t="shared" si="2"/>
        <v>0</v>
      </c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58"/>
      <c r="CJ11" s="58"/>
      <c r="CK11" s="58"/>
      <c r="CL11" s="58"/>
      <c r="CM11" s="58"/>
      <c r="CN11" s="58"/>
      <c r="CO11" s="1">
        <f t="shared" ref="CO11:CO46" si="4">IF(ISBLANK(BS11)=TRUE,0,AVERAGE(BS11:CN11))</f>
        <v>0</v>
      </c>
      <c r="CP11" s="57">
        <f t="shared" ref="CP11:CP46" si="5">IFERROR(IF(S11=0,0,IF(AJ11=0,AVERAGE(S11),IF(BA11=0,AVERAGE(S11,AJ11),IF(BR11=0,AVERAGE(S11,AJ11,BA11),IF(CO11=0,AVERAGE(S11,AJ11,BA11,BR11),AVERAGE(S11,AJ11,BA11,BR11,CO11)))))),0)</f>
        <v>3.4761904761904763</v>
      </c>
    </row>
    <row r="12" spans="1:94" ht="12.75" thickBot="1" x14ac:dyDescent="0.25">
      <c r="B12" s="54">
        <v>3</v>
      </c>
      <c r="C12" s="55">
        <v>1713196</v>
      </c>
      <c r="D12" s="2" t="s">
        <v>7</v>
      </c>
      <c r="E12" s="2" t="s">
        <v>7</v>
      </c>
      <c r="F12" s="2" t="s">
        <v>7</v>
      </c>
      <c r="G12" s="2" t="s">
        <v>7</v>
      </c>
      <c r="H12" s="2" t="s">
        <v>7</v>
      </c>
      <c r="I12" s="2" t="s">
        <v>7</v>
      </c>
      <c r="J12" s="2" t="s">
        <v>7</v>
      </c>
      <c r="K12" s="2" t="s">
        <v>7</v>
      </c>
      <c r="L12" s="2" t="s">
        <v>7</v>
      </c>
      <c r="M12" s="2">
        <v>3</v>
      </c>
      <c r="N12" s="2">
        <v>3</v>
      </c>
      <c r="O12" s="2">
        <v>3</v>
      </c>
      <c r="P12" s="2">
        <v>3</v>
      </c>
      <c r="Q12" s="2">
        <v>3</v>
      </c>
      <c r="R12" s="2">
        <v>3</v>
      </c>
      <c r="S12" s="1">
        <f t="shared" si="3"/>
        <v>3</v>
      </c>
      <c r="T12" s="2" t="s">
        <v>7</v>
      </c>
      <c r="U12" s="2" t="s">
        <v>7</v>
      </c>
      <c r="V12" s="2" t="s">
        <v>7</v>
      </c>
      <c r="W12" s="2" t="s">
        <v>7</v>
      </c>
      <c r="X12" s="2" t="s">
        <v>7</v>
      </c>
      <c r="Y12" s="2" t="s">
        <v>7</v>
      </c>
      <c r="Z12" s="2" t="s">
        <v>7</v>
      </c>
      <c r="AA12" s="2" t="s">
        <v>7</v>
      </c>
      <c r="AB12" s="2">
        <v>4</v>
      </c>
      <c r="AC12" s="2">
        <v>4</v>
      </c>
      <c r="AD12" s="2">
        <v>3</v>
      </c>
      <c r="AE12" s="2">
        <v>3</v>
      </c>
      <c r="AF12" s="2">
        <v>3</v>
      </c>
      <c r="AG12" s="2">
        <v>4</v>
      </c>
      <c r="AH12" s="2">
        <v>4</v>
      </c>
      <c r="AI12" s="2"/>
      <c r="AJ12" s="1">
        <f t="shared" si="0"/>
        <v>3.5714285714285716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">
        <f t="shared" si="1"/>
        <v>0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1">
        <f t="shared" si="2"/>
        <v>0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58"/>
      <c r="CJ12" s="58"/>
      <c r="CK12" s="58"/>
      <c r="CL12" s="58"/>
      <c r="CM12" s="58"/>
      <c r="CN12" s="58"/>
      <c r="CO12" s="1">
        <f t="shared" si="4"/>
        <v>0</v>
      </c>
      <c r="CP12" s="57">
        <f t="shared" si="5"/>
        <v>3.2857142857142856</v>
      </c>
    </row>
    <row r="13" spans="1:94" ht="12.75" thickBot="1" x14ac:dyDescent="0.25">
      <c r="B13" s="54">
        <v>4</v>
      </c>
      <c r="C13" s="55">
        <v>1713198</v>
      </c>
      <c r="D13" s="2" t="s">
        <v>7</v>
      </c>
      <c r="E13" s="2" t="s">
        <v>7</v>
      </c>
      <c r="F13" s="2" t="s">
        <v>7</v>
      </c>
      <c r="G13" s="2" t="s">
        <v>7</v>
      </c>
      <c r="H13" s="2" t="s">
        <v>7</v>
      </c>
      <c r="I13" s="2" t="s">
        <v>7</v>
      </c>
      <c r="J13" s="2" t="s">
        <v>7</v>
      </c>
      <c r="K13" s="2" t="s">
        <v>7</v>
      </c>
      <c r="L13" s="2" t="s">
        <v>7</v>
      </c>
      <c r="M13" s="2">
        <v>3</v>
      </c>
      <c r="N13" s="2">
        <v>3</v>
      </c>
      <c r="O13" s="2">
        <v>3</v>
      </c>
      <c r="P13" s="2">
        <v>3</v>
      </c>
      <c r="Q13" s="2">
        <v>3</v>
      </c>
      <c r="R13" s="2">
        <v>3</v>
      </c>
      <c r="S13" s="1">
        <f t="shared" si="3"/>
        <v>3</v>
      </c>
      <c r="T13" s="2" t="s">
        <v>7</v>
      </c>
      <c r="U13" s="2" t="s">
        <v>7</v>
      </c>
      <c r="V13" s="2" t="s">
        <v>7</v>
      </c>
      <c r="W13" s="2" t="s">
        <v>7</v>
      </c>
      <c r="X13" s="2" t="s">
        <v>7</v>
      </c>
      <c r="Y13" s="2" t="s">
        <v>7</v>
      </c>
      <c r="Z13" s="2" t="s">
        <v>7</v>
      </c>
      <c r="AA13" s="2" t="s">
        <v>7</v>
      </c>
      <c r="AB13" s="2">
        <v>4</v>
      </c>
      <c r="AC13" s="2">
        <v>3</v>
      </c>
      <c r="AD13" s="2">
        <v>4</v>
      </c>
      <c r="AE13" s="2">
        <v>3</v>
      </c>
      <c r="AF13" s="2">
        <v>3</v>
      </c>
      <c r="AG13" s="2">
        <v>3</v>
      </c>
      <c r="AH13" s="2">
        <v>3</v>
      </c>
      <c r="AI13" s="2"/>
      <c r="AJ13" s="1">
        <f t="shared" si="0"/>
        <v>3.2857142857142856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1">
        <f t="shared" si="1"/>
        <v>0</v>
      </c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1">
        <f t="shared" si="2"/>
        <v>0</v>
      </c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">
        <f t="shared" si="4"/>
        <v>0</v>
      </c>
      <c r="CP13" s="57">
        <f t="shared" si="5"/>
        <v>3.1428571428571428</v>
      </c>
    </row>
    <row r="14" spans="1:94" ht="12.75" thickBot="1" x14ac:dyDescent="0.25">
      <c r="B14" s="54">
        <v>5</v>
      </c>
      <c r="C14" s="55">
        <v>1713200</v>
      </c>
      <c r="D14" s="2" t="s">
        <v>7</v>
      </c>
      <c r="E14" s="2" t="s">
        <v>7</v>
      </c>
      <c r="F14" s="2" t="s">
        <v>7</v>
      </c>
      <c r="G14" s="2" t="s">
        <v>7</v>
      </c>
      <c r="H14" s="2" t="s">
        <v>7</v>
      </c>
      <c r="I14" s="2" t="s">
        <v>7</v>
      </c>
      <c r="J14" s="2" t="s">
        <v>7</v>
      </c>
      <c r="K14" s="2" t="s">
        <v>7</v>
      </c>
      <c r="L14" s="2" t="s">
        <v>7</v>
      </c>
      <c r="M14" s="2">
        <v>3</v>
      </c>
      <c r="N14" s="2">
        <v>3</v>
      </c>
      <c r="O14" s="2">
        <v>3</v>
      </c>
      <c r="P14" s="2">
        <v>4</v>
      </c>
      <c r="Q14" s="2">
        <v>4</v>
      </c>
      <c r="R14" s="2">
        <v>3</v>
      </c>
      <c r="S14" s="1">
        <f t="shared" si="3"/>
        <v>3.3333333333333335</v>
      </c>
      <c r="T14" s="2" t="s">
        <v>7</v>
      </c>
      <c r="U14" s="2" t="s">
        <v>7</v>
      </c>
      <c r="V14" s="2" t="s">
        <v>7</v>
      </c>
      <c r="W14" s="2" t="s">
        <v>7</v>
      </c>
      <c r="X14" s="2" t="s">
        <v>7</v>
      </c>
      <c r="Y14" s="2" t="s">
        <v>7</v>
      </c>
      <c r="Z14" s="2" t="s">
        <v>7</v>
      </c>
      <c r="AA14" s="2" t="s">
        <v>7</v>
      </c>
      <c r="AB14" s="2">
        <v>4</v>
      </c>
      <c r="AC14" s="2">
        <v>3</v>
      </c>
      <c r="AD14" s="2">
        <v>3</v>
      </c>
      <c r="AE14" s="2">
        <v>3</v>
      </c>
      <c r="AF14" s="2">
        <v>3</v>
      </c>
      <c r="AG14" s="2">
        <v>3</v>
      </c>
      <c r="AH14" s="2">
        <v>3</v>
      </c>
      <c r="AI14" s="2"/>
      <c r="AJ14" s="1">
        <f t="shared" si="0"/>
        <v>3.1428571428571428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1">
        <f t="shared" si="1"/>
        <v>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">
        <f t="shared" si="2"/>
        <v>0</v>
      </c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">
        <f t="shared" si="4"/>
        <v>0</v>
      </c>
      <c r="CP14" s="57">
        <f t="shared" si="5"/>
        <v>3.2380952380952381</v>
      </c>
    </row>
    <row r="15" spans="1:94" ht="12.75" thickBot="1" x14ac:dyDescent="0.25">
      <c r="B15" s="54">
        <v>6</v>
      </c>
      <c r="C15" s="55">
        <v>1713201</v>
      </c>
      <c r="D15" s="2" t="s">
        <v>7</v>
      </c>
      <c r="E15" s="2" t="s">
        <v>7</v>
      </c>
      <c r="F15" s="2" t="s">
        <v>7</v>
      </c>
      <c r="G15" s="2" t="s">
        <v>7</v>
      </c>
      <c r="H15" s="2" t="s">
        <v>7</v>
      </c>
      <c r="I15" s="2" t="s">
        <v>7</v>
      </c>
      <c r="J15" s="2" t="s">
        <v>7</v>
      </c>
      <c r="K15" s="2" t="s">
        <v>7</v>
      </c>
      <c r="L15" s="2" t="s">
        <v>7</v>
      </c>
      <c r="M15" s="2">
        <v>4</v>
      </c>
      <c r="N15" s="2">
        <v>4</v>
      </c>
      <c r="O15" s="2">
        <v>4</v>
      </c>
      <c r="P15" s="2">
        <v>5</v>
      </c>
      <c r="Q15" s="2">
        <v>4</v>
      </c>
      <c r="R15" s="2">
        <v>4</v>
      </c>
      <c r="S15" s="1">
        <f t="shared" si="3"/>
        <v>4.166666666666667</v>
      </c>
      <c r="T15" s="2" t="s">
        <v>7</v>
      </c>
      <c r="U15" s="2" t="s">
        <v>7</v>
      </c>
      <c r="V15" s="2" t="s">
        <v>7</v>
      </c>
      <c r="W15" s="2" t="s">
        <v>7</v>
      </c>
      <c r="X15" s="2" t="s">
        <v>7</v>
      </c>
      <c r="Y15" s="2" t="s">
        <v>7</v>
      </c>
      <c r="Z15" s="2" t="s">
        <v>7</v>
      </c>
      <c r="AA15" s="2" t="s">
        <v>7</v>
      </c>
      <c r="AB15" s="2">
        <v>5</v>
      </c>
      <c r="AC15" s="2">
        <v>4</v>
      </c>
      <c r="AD15" s="2">
        <v>4</v>
      </c>
      <c r="AE15" s="2">
        <v>4</v>
      </c>
      <c r="AF15" s="2">
        <v>4</v>
      </c>
      <c r="AG15" s="2">
        <v>4</v>
      </c>
      <c r="AH15" s="2">
        <v>4</v>
      </c>
      <c r="AI15" s="2"/>
      <c r="AJ15" s="1">
        <f t="shared" si="0"/>
        <v>4.1428571428571432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">
        <f t="shared" si="1"/>
        <v>0</v>
      </c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1">
        <f t="shared" si="2"/>
        <v>0</v>
      </c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">
        <f t="shared" si="4"/>
        <v>0</v>
      </c>
      <c r="CP15" s="57">
        <f t="shared" si="5"/>
        <v>4.1547619047619051</v>
      </c>
    </row>
    <row r="16" spans="1:94" ht="12.75" thickBot="1" x14ac:dyDescent="0.25">
      <c r="B16" s="54">
        <v>7</v>
      </c>
      <c r="C16" s="55">
        <v>1713202</v>
      </c>
      <c r="D16" s="2" t="s">
        <v>7</v>
      </c>
      <c r="E16" s="2" t="s">
        <v>7</v>
      </c>
      <c r="F16" s="2" t="s">
        <v>7</v>
      </c>
      <c r="G16" s="2" t="s">
        <v>7</v>
      </c>
      <c r="H16" s="2" t="s">
        <v>7</v>
      </c>
      <c r="I16" s="2" t="s">
        <v>7</v>
      </c>
      <c r="J16" s="2" t="s">
        <v>7</v>
      </c>
      <c r="K16" s="2" t="s">
        <v>7</v>
      </c>
      <c r="L16" s="2" t="s">
        <v>7</v>
      </c>
      <c r="M16" s="2">
        <v>3</v>
      </c>
      <c r="N16" s="2">
        <v>3</v>
      </c>
      <c r="O16" s="2">
        <v>3</v>
      </c>
      <c r="P16" s="2">
        <v>4</v>
      </c>
      <c r="Q16" s="2">
        <v>4</v>
      </c>
      <c r="R16" s="2">
        <v>3</v>
      </c>
      <c r="S16" s="1">
        <f t="shared" si="3"/>
        <v>3.3333333333333335</v>
      </c>
      <c r="T16" s="2" t="s">
        <v>7</v>
      </c>
      <c r="U16" s="2" t="s">
        <v>7</v>
      </c>
      <c r="V16" s="2" t="s">
        <v>7</v>
      </c>
      <c r="W16" s="2" t="s">
        <v>7</v>
      </c>
      <c r="X16" s="2" t="s">
        <v>7</v>
      </c>
      <c r="Y16" s="2" t="s">
        <v>7</v>
      </c>
      <c r="Z16" s="2" t="s">
        <v>7</v>
      </c>
      <c r="AA16" s="2" t="s">
        <v>7</v>
      </c>
      <c r="AB16" s="2">
        <v>4</v>
      </c>
      <c r="AC16" s="2">
        <v>3</v>
      </c>
      <c r="AD16" s="2">
        <v>3</v>
      </c>
      <c r="AE16" s="2">
        <v>3</v>
      </c>
      <c r="AF16" s="2">
        <v>3</v>
      </c>
      <c r="AG16" s="2">
        <v>3</v>
      </c>
      <c r="AH16" s="2">
        <v>3</v>
      </c>
      <c r="AI16" s="2"/>
      <c r="AJ16" s="1">
        <f t="shared" si="0"/>
        <v>3.1428571428571428</v>
      </c>
      <c r="AK16" s="2"/>
      <c r="AL16" s="2"/>
      <c r="AM16" s="2"/>
      <c r="AN16" s="2"/>
      <c r="AO16" s="2"/>
      <c r="AP16" s="2"/>
      <c r="AQ16" s="2"/>
      <c r="AR16" s="2"/>
      <c r="AS16" s="2"/>
      <c r="AT16" s="10"/>
      <c r="AU16" s="2"/>
      <c r="AV16" s="2"/>
      <c r="AW16" s="2"/>
      <c r="AX16" s="2"/>
      <c r="AY16" s="2"/>
      <c r="AZ16" s="2"/>
      <c r="BA16" s="1">
        <f t="shared" si="1"/>
        <v>0</v>
      </c>
      <c r="BB16" s="10"/>
      <c r="BC16" s="10"/>
      <c r="BD16" s="10"/>
      <c r="BE16" s="10"/>
      <c r="BF16" s="10"/>
      <c r="BG16" s="10"/>
      <c r="BH16" s="10"/>
      <c r="BI16" s="10"/>
      <c r="BJ16" s="2"/>
      <c r="BK16" s="2"/>
      <c r="BL16" s="2"/>
      <c r="BM16" s="2"/>
      <c r="BN16" s="2"/>
      <c r="BO16" s="2"/>
      <c r="BP16" s="2"/>
      <c r="BQ16" s="2"/>
      <c r="BR16" s="1">
        <f t="shared" si="2"/>
        <v>0</v>
      </c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2"/>
      <c r="CI16" s="2"/>
      <c r="CJ16" s="2"/>
      <c r="CK16" s="2"/>
      <c r="CL16" s="2"/>
      <c r="CM16" s="2"/>
      <c r="CN16" s="2"/>
      <c r="CO16" s="1">
        <f t="shared" si="4"/>
        <v>0</v>
      </c>
      <c r="CP16" s="57">
        <f t="shared" si="5"/>
        <v>3.2380952380952381</v>
      </c>
    </row>
    <row r="17" spans="2:94" ht="12.75" thickBot="1" x14ac:dyDescent="0.25">
      <c r="B17" s="54">
        <v>8</v>
      </c>
      <c r="C17" s="55">
        <v>1713369</v>
      </c>
      <c r="D17" s="2" t="s">
        <v>7</v>
      </c>
      <c r="E17" s="2" t="s">
        <v>7</v>
      </c>
      <c r="F17" s="2" t="s">
        <v>7</v>
      </c>
      <c r="G17" s="2" t="s">
        <v>7</v>
      </c>
      <c r="H17" s="2" t="s">
        <v>7</v>
      </c>
      <c r="I17" s="2" t="s">
        <v>7</v>
      </c>
      <c r="J17" s="2" t="s">
        <v>7</v>
      </c>
      <c r="K17" s="2" t="s">
        <v>7</v>
      </c>
      <c r="L17" s="2" t="s">
        <v>7</v>
      </c>
      <c r="M17" s="2">
        <v>5</v>
      </c>
      <c r="N17" s="2">
        <v>4</v>
      </c>
      <c r="O17" s="2">
        <v>5</v>
      </c>
      <c r="P17" s="2">
        <v>4</v>
      </c>
      <c r="Q17" s="2">
        <v>5</v>
      </c>
      <c r="R17" s="2">
        <v>5</v>
      </c>
      <c r="S17" s="1">
        <f t="shared" si="3"/>
        <v>4.666666666666667</v>
      </c>
      <c r="T17" s="2" t="s">
        <v>7</v>
      </c>
      <c r="U17" s="2" t="s">
        <v>7</v>
      </c>
      <c r="V17" s="2" t="s">
        <v>7</v>
      </c>
      <c r="W17" s="2" t="s">
        <v>7</v>
      </c>
      <c r="X17" s="2" t="s">
        <v>7</v>
      </c>
      <c r="Y17" s="2" t="s">
        <v>7</v>
      </c>
      <c r="Z17" s="2" t="s">
        <v>7</v>
      </c>
      <c r="AA17" s="2" t="s">
        <v>7</v>
      </c>
      <c r="AB17" s="2">
        <v>5</v>
      </c>
      <c r="AC17" s="2">
        <v>4</v>
      </c>
      <c r="AD17" s="2">
        <v>4</v>
      </c>
      <c r="AE17" s="2">
        <v>4</v>
      </c>
      <c r="AF17" s="2">
        <v>5</v>
      </c>
      <c r="AG17" s="2">
        <v>4</v>
      </c>
      <c r="AH17" s="2">
        <v>4</v>
      </c>
      <c r="AI17" s="2"/>
      <c r="AJ17" s="1">
        <f t="shared" si="0"/>
        <v>4.2857142857142856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">
        <f t="shared" si="1"/>
        <v>0</v>
      </c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1">
        <f t="shared" si="2"/>
        <v>0</v>
      </c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1">
        <f t="shared" si="4"/>
        <v>0</v>
      </c>
      <c r="CP17" s="57">
        <f t="shared" si="5"/>
        <v>4.4761904761904763</v>
      </c>
    </row>
    <row r="18" spans="2:94" ht="12.75" thickBot="1" x14ac:dyDescent="0.25">
      <c r="B18" s="54">
        <v>9</v>
      </c>
      <c r="C18" s="55">
        <v>1613395</v>
      </c>
      <c r="D18" s="2" t="s">
        <v>7</v>
      </c>
      <c r="E18" s="2" t="s">
        <v>7</v>
      </c>
      <c r="F18" s="2" t="s">
        <v>7</v>
      </c>
      <c r="G18" s="2" t="s">
        <v>7</v>
      </c>
      <c r="H18" s="2" t="s">
        <v>7</v>
      </c>
      <c r="I18" s="2" t="s">
        <v>7</v>
      </c>
      <c r="J18" s="2" t="s">
        <v>7</v>
      </c>
      <c r="K18" s="2" t="s">
        <v>7</v>
      </c>
      <c r="L18" s="2" t="s">
        <v>7</v>
      </c>
      <c r="M18" s="2">
        <v>4</v>
      </c>
      <c r="N18" s="2">
        <v>4</v>
      </c>
      <c r="O18" s="2">
        <v>4</v>
      </c>
      <c r="P18" s="2">
        <v>4</v>
      </c>
      <c r="Q18" s="2">
        <v>4</v>
      </c>
      <c r="R18" s="2">
        <v>3</v>
      </c>
      <c r="S18" s="1">
        <f t="shared" si="3"/>
        <v>3.8333333333333335</v>
      </c>
      <c r="T18" s="2" t="s">
        <v>7</v>
      </c>
      <c r="U18" s="2" t="s">
        <v>7</v>
      </c>
      <c r="V18" s="2" t="s">
        <v>7</v>
      </c>
      <c r="W18" s="2" t="s">
        <v>7</v>
      </c>
      <c r="X18" s="2" t="s">
        <v>7</v>
      </c>
      <c r="Y18" s="2" t="s">
        <v>7</v>
      </c>
      <c r="Z18" s="2" t="s">
        <v>7</v>
      </c>
      <c r="AA18" s="2" t="s">
        <v>7</v>
      </c>
      <c r="AB18" s="2">
        <v>5</v>
      </c>
      <c r="AC18" s="2">
        <v>4</v>
      </c>
      <c r="AD18" s="2">
        <v>4</v>
      </c>
      <c r="AE18" s="2">
        <v>4</v>
      </c>
      <c r="AF18" s="2">
        <v>4</v>
      </c>
      <c r="AG18" s="2">
        <v>4</v>
      </c>
      <c r="AH18" s="2">
        <v>4</v>
      </c>
      <c r="AI18" s="2"/>
      <c r="AJ18" s="1">
        <f t="shared" si="0"/>
        <v>4.1428571428571432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1">
        <f t="shared" si="1"/>
        <v>0</v>
      </c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1">
        <f t="shared" si="2"/>
        <v>0</v>
      </c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1">
        <f t="shared" si="4"/>
        <v>0</v>
      </c>
      <c r="CP18" s="57">
        <f t="shared" si="5"/>
        <v>3.9880952380952381</v>
      </c>
    </row>
    <row r="19" spans="2:94" ht="12.75" thickBot="1" x14ac:dyDescent="0.25">
      <c r="B19" s="54">
        <v>10</v>
      </c>
      <c r="C19" s="55">
        <v>1713205</v>
      </c>
      <c r="D19" s="2" t="s">
        <v>7</v>
      </c>
      <c r="E19" s="2" t="s">
        <v>7</v>
      </c>
      <c r="F19" s="2" t="s">
        <v>7</v>
      </c>
      <c r="G19" s="2" t="s">
        <v>7</v>
      </c>
      <c r="H19" s="2" t="s">
        <v>7</v>
      </c>
      <c r="I19" s="2" t="s">
        <v>7</v>
      </c>
      <c r="J19" s="2" t="s">
        <v>7</v>
      </c>
      <c r="K19" s="2" t="s">
        <v>7</v>
      </c>
      <c r="L19" s="2" t="s">
        <v>7</v>
      </c>
      <c r="M19" s="2">
        <v>3</v>
      </c>
      <c r="N19" s="2">
        <v>3</v>
      </c>
      <c r="O19" s="2">
        <v>4</v>
      </c>
      <c r="P19" s="2">
        <v>5</v>
      </c>
      <c r="Q19" s="2">
        <v>4</v>
      </c>
      <c r="R19" s="2">
        <v>3</v>
      </c>
      <c r="S19" s="1">
        <f t="shared" si="3"/>
        <v>3.6666666666666665</v>
      </c>
      <c r="T19" s="2" t="s">
        <v>7</v>
      </c>
      <c r="U19" s="2" t="s">
        <v>7</v>
      </c>
      <c r="V19" s="2" t="s">
        <v>7</v>
      </c>
      <c r="W19" s="2" t="s">
        <v>7</v>
      </c>
      <c r="X19" s="2" t="s">
        <v>7</v>
      </c>
      <c r="Y19" s="2" t="s">
        <v>7</v>
      </c>
      <c r="Z19" s="2" t="s">
        <v>7</v>
      </c>
      <c r="AA19" s="2" t="s">
        <v>7</v>
      </c>
      <c r="AB19" s="2">
        <v>5</v>
      </c>
      <c r="AC19" s="2">
        <v>4</v>
      </c>
      <c r="AD19" s="2">
        <v>4</v>
      </c>
      <c r="AE19" s="2">
        <v>3</v>
      </c>
      <c r="AF19" s="2">
        <v>4</v>
      </c>
      <c r="AG19" s="2">
        <v>4</v>
      </c>
      <c r="AH19" s="2">
        <v>4</v>
      </c>
      <c r="AI19" s="2"/>
      <c r="AJ19" s="1">
        <f t="shared" si="0"/>
        <v>4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1">
        <f t="shared" si="1"/>
        <v>0</v>
      </c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">
        <f t="shared" si="2"/>
        <v>0</v>
      </c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1">
        <f t="shared" si="4"/>
        <v>0</v>
      </c>
      <c r="CP19" s="57">
        <f t="shared" si="5"/>
        <v>3.833333333333333</v>
      </c>
    </row>
    <row r="20" spans="2:94" ht="12.75" thickBot="1" x14ac:dyDescent="0.25">
      <c r="B20" s="54">
        <v>11</v>
      </c>
      <c r="C20" s="55">
        <v>1713207</v>
      </c>
      <c r="D20" s="2" t="s">
        <v>7</v>
      </c>
      <c r="E20" s="2" t="s">
        <v>7</v>
      </c>
      <c r="F20" s="2" t="s">
        <v>7</v>
      </c>
      <c r="G20" s="2" t="s">
        <v>7</v>
      </c>
      <c r="H20" s="2" t="s">
        <v>7</v>
      </c>
      <c r="I20" s="2" t="s">
        <v>7</v>
      </c>
      <c r="J20" s="2" t="s">
        <v>7</v>
      </c>
      <c r="K20" s="2" t="s">
        <v>7</v>
      </c>
      <c r="L20" s="2" t="s">
        <v>7</v>
      </c>
      <c r="M20" s="2">
        <v>3</v>
      </c>
      <c r="N20" s="2">
        <v>3</v>
      </c>
      <c r="O20" s="2">
        <v>3</v>
      </c>
      <c r="P20" s="2">
        <v>3</v>
      </c>
      <c r="Q20" s="2">
        <v>3</v>
      </c>
      <c r="R20" s="2">
        <v>3</v>
      </c>
      <c r="S20" s="1">
        <f t="shared" si="3"/>
        <v>3</v>
      </c>
      <c r="T20" s="2" t="s">
        <v>7</v>
      </c>
      <c r="U20" s="2" t="s">
        <v>7</v>
      </c>
      <c r="V20" s="2" t="s">
        <v>7</v>
      </c>
      <c r="W20" s="2" t="s">
        <v>7</v>
      </c>
      <c r="X20" s="2" t="s">
        <v>7</v>
      </c>
      <c r="Y20" s="2" t="s">
        <v>7</v>
      </c>
      <c r="Z20" s="2" t="s">
        <v>7</v>
      </c>
      <c r="AA20" s="2" t="s">
        <v>7</v>
      </c>
      <c r="AB20" s="2">
        <v>3</v>
      </c>
      <c r="AC20" s="2">
        <v>3</v>
      </c>
      <c r="AD20" s="2">
        <v>3</v>
      </c>
      <c r="AE20" s="2">
        <v>3</v>
      </c>
      <c r="AF20" s="2">
        <v>3</v>
      </c>
      <c r="AG20" s="2">
        <v>3</v>
      </c>
      <c r="AH20" s="2">
        <v>3</v>
      </c>
      <c r="AI20" s="2"/>
      <c r="AJ20" s="1">
        <f t="shared" si="0"/>
        <v>3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1">
        <f t="shared" si="1"/>
        <v>0</v>
      </c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1">
        <f t="shared" si="2"/>
        <v>0</v>
      </c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1">
        <f t="shared" si="4"/>
        <v>0</v>
      </c>
      <c r="CP20" s="57">
        <f t="shared" si="5"/>
        <v>3</v>
      </c>
    </row>
    <row r="21" spans="2:94" ht="12.75" thickBot="1" x14ac:dyDescent="0.25">
      <c r="B21" s="59">
        <v>12</v>
      </c>
      <c r="C21" s="60">
        <v>1713208</v>
      </c>
      <c r="D21" s="2" t="s">
        <v>7</v>
      </c>
      <c r="E21" s="2" t="s">
        <v>7</v>
      </c>
      <c r="F21" s="2" t="s">
        <v>7</v>
      </c>
      <c r="G21" s="2" t="s">
        <v>7</v>
      </c>
      <c r="H21" s="2" t="s">
        <v>7</v>
      </c>
      <c r="I21" s="2" t="s">
        <v>7</v>
      </c>
      <c r="J21" s="2" t="s">
        <v>7</v>
      </c>
      <c r="K21" s="2" t="s">
        <v>7</v>
      </c>
      <c r="L21" s="2" t="s">
        <v>7</v>
      </c>
      <c r="M21" s="10">
        <v>3</v>
      </c>
      <c r="N21" s="10">
        <v>3</v>
      </c>
      <c r="O21" s="10">
        <v>3</v>
      </c>
      <c r="P21" s="10">
        <v>4</v>
      </c>
      <c r="Q21" s="10">
        <v>4</v>
      </c>
      <c r="R21" s="10">
        <v>3</v>
      </c>
      <c r="S21" s="1">
        <f t="shared" si="3"/>
        <v>3.3333333333333335</v>
      </c>
      <c r="T21" s="2" t="s">
        <v>7</v>
      </c>
      <c r="U21" s="2" t="s">
        <v>7</v>
      </c>
      <c r="V21" s="2" t="s">
        <v>7</v>
      </c>
      <c r="W21" s="2" t="s">
        <v>7</v>
      </c>
      <c r="X21" s="2" t="s">
        <v>7</v>
      </c>
      <c r="Y21" s="2" t="s">
        <v>7</v>
      </c>
      <c r="Z21" s="2" t="s">
        <v>7</v>
      </c>
      <c r="AA21" s="2" t="s">
        <v>7</v>
      </c>
      <c r="AB21" s="2">
        <v>4</v>
      </c>
      <c r="AC21" s="10">
        <v>3</v>
      </c>
      <c r="AD21" s="10">
        <v>4</v>
      </c>
      <c r="AE21" s="10">
        <v>3</v>
      </c>
      <c r="AF21" s="10">
        <v>4</v>
      </c>
      <c r="AG21" s="10">
        <v>3</v>
      </c>
      <c r="AH21" s="10">
        <v>3</v>
      </c>
      <c r="AI21" s="10"/>
      <c r="AJ21" s="1">
        <f t="shared" si="0"/>
        <v>3.4285714285714284</v>
      </c>
      <c r="AK21" s="2"/>
      <c r="AL21" s="2"/>
      <c r="AM21" s="2"/>
      <c r="AN21" s="2"/>
      <c r="AO21" s="2"/>
      <c r="AP21" s="2"/>
      <c r="AQ21" s="2"/>
      <c r="AR21" s="2"/>
      <c r="AS21" s="2"/>
      <c r="AT21" s="10"/>
      <c r="AU21" s="10"/>
      <c r="AV21" s="10"/>
      <c r="AW21" s="10"/>
      <c r="AX21" s="10"/>
      <c r="AY21" s="10"/>
      <c r="AZ21" s="10"/>
      <c r="BA21" s="1">
        <f t="shared" si="1"/>
        <v>0</v>
      </c>
      <c r="BB21" s="2"/>
      <c r="BC21" s="2"/>
      <c r="BD21" s="2"/>
      <c r="BE21" s="2"/>
      <c r="BF21" s="2"/>
      <c r="BG21" s="2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">
        <f t="shared" si="2"/>
        <v>0</v>
      </c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10"/>
      <c r="CH21" s="10"/>
      <c r="CI21" s="10"/>
      <c r="CJ21" s="10"/>
      <c r="CK21" s="10"/>
      <c r="CL21" s="10"/>
      <c r="CM21" s="10"/>
      <c r="CN21" s="10"/>
      <c r="CO21" s="1">
        <f t="shared" si="4"/>
        <v>0</v>
      </c>
      <c r="CP21" s="57">
        <f t="shared" si="5"/>
        <v>3.3809523809523809</v>
      </c>
    </row>
    <row r="22" spans="2:94" ht="12.75" thickBot="1" x14ac:dyDescent="0.25">
      <c r="B22" s="54">
        <v>13</v>
      </c>
      <c r="C22" s="60">
        <v>1713209</v>
      </c>
      <c r="D22" s="2" t="s">
        <v>7</v>
      </c>
      <c r="E22" s="2" t="s">
        <v>7</v>
      </c>
      <c r="F22" s="2" t="s">
        <v>7</v>
      </c>
      <c r="G22" s="2" t="s">
        <v>7</v>
      </c>
      <c r="H22" s="2" t="s">
        <v>7</v>
      </c>
      <c r="I22" s="2" t="s">
        <v>7</v>
      </c>
      <c r="J22" s="2" t="s">
        <v>7</v>
      </c>
      <c r="K22" s="2" t="s">
        <v>7</v>
      </c>
      <c r="L22" s="2" t="s">
        <v>7</v>
      </c>
      <c r="M22" s="10">
        <v>4</v>
      </c>
      <c r="N22" s="10">
        <v>4</v>
      </c>
      <c r="O22" s="10">
        <v>3</v>
      </c>
      <c r="P22" s="10">
        <v>4</v>
      </c>
      <c r="Q22" s="10">
        <v>4</v>
      </c>
      <c r="R22" s="10">
        <v>3</v>
      </c>
      <c r="S22" s="1">
        <f t="shared" si="3"/>
        <v>3.6666666666666665</v>
      </c>
      <c r="T22" s="2" t="s">
        <v>7</v>
      </c>
      <c r="U22" s="2" t="s">
        <v>7</v>
      </c>
      <c r="V22" s="2" t="s">
        <v>7</v>
      </c>
      <c r="W22" s="2" t="s">
        <v>7</v>
      </c>
      <c r="X22" s="2" t="s">
        <v>7</v>
      </c>
      <c r="Y22" s="2" t="s">
        <v>7</v>
      </c>
      <c r="Z22" s="2" t="s">
        <v>7</v>
      </c>
      <c r="AA22" s="2" t="s">
        <v>7</v>
      </c>
      <c r="AB22" s="2">
        <v>4</v>
      </c>
      <c r="AC22" s="10">
        <v>4</v>
      </c>
      <c r="AD22" s="10">
        <v>3</v>
      </c>
      <c r="AE22" s="10">
        <v>3</v>
      </c>
      <c r="AF22" s="10">
        <v>3</v>
      </c>
      <c r="AG22" s="10">
        <v>3</v>
      </c>
      <c r="AH22" s="10">
        <v>3</v>
      </c>
      <c r="AI22" s="10"/>
      <c r="AJ22" s="1">
        <f t="shared" si="0"/>
        <v>3.2857142857142856</v>
      </c>
      <c r="AK22" s="2"/>
      <c r="AL22" s="2"/>
      <c r="AM22" s="2"/>
      <c r="AN22" s="2"/>
      <c r="AO22" s="2"/>
      <c r="AP22" s="2"/>
      <c r="AQ22" s="2"/>
      <c r="AR22" s="2"/>
      <c r="AS22" s="2"/>
      <c r="AT22" s="10"/>
      <c r="AU22" s="10"/>
      <c r="AV22" s="10"/>
      <c r="AW22" s="10"/>
      <c r="AX22" s="10"/>
      <c r="AY22" s="10"/>
      <c r="AZ22" s="10"/>
      <c r="BA22" s="1">
        <f t="shared" si="1"/>
        <v>0</v>
      </c>
      <c r="BB22" s="2"/>
      <c r="BC22" s="2"/>
      <c r="BD22" s="2"/>
      <c r="BE22" s="2"/>
      <c r="BF22" s="2"/>
      <c r="BG22" s="2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">
        <f t="shared" si="2"/>
        <v>0</v>
      </c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10"/>
      <c r="CH22" s="10"/>
      <c r="CI22" s="10"/>
      <c r="CJ22" s="10"/>
      <c r="CK22" s="10"/>
      <c r="CL22" s="10"/>
      <c r="CM22" s="10"/>
      <c r="CN22" s="10"/>
      <c r="CO22" s="1">
        <f t="shared" si="4"/>
        <v>0</v>
      </c>
      <c r="CP22" s="57">
        <f t="shared" si="5"/>
        <v>3.4761904761904763</v>
      </c>
    </row>
    <row r="23" spans="2:94" ht="12.75" thickBot="1" x14ac:dyDescent="0.25">
      <c r="B23" s="59">
        <v>14</v>
      </c>
      <c r="C23" s="60"/>
      <c r="D23" s="2"/>
      <c r="E23" s="2"/>
      <c r="F23" s="2"/>
      <c r="G23" s="2"/>
      <c r="H23" s="2"/>
      <c r="I23" s="2"/>
      <c r="J23" s="2"/>
      <c r="K23" s="2"/>
      <c r="L23" s="2"/>
      <c r="M23" s="10"/>
      <c r="N23" s="10"/>
      <c r="O23" s="10"/>
      <c r="P23" s="10"/>
      <c r="Q23" s="10"/>
      <c r="R23" s="10"/>
      <c r="S23" s="1">
        <f t="shared" si="3"/>
        <v>0</v>
      </c>
      <c r="T23" s="2"/>
      <c r="U23" s="2"/>
      <c r="V23" s="2"/>
      <c r="W23" s="2"/>
      <c r="X23" s="2"/>
      <c r="Y23" s="2"/>
      <c r="Z23" s="2"/>
      <c r="AA23" s="2"/>
      <c r="AB23" s="2"/>
      <c r="AC23" s="10"/>
      <c r="AD23" s="10"/>
      <c r="AE23" s="10"/>
      <c r="AF23" s="10"/>
      <c r="AG23" s="10"/>
      <c r="AH23" s="10"/>
      <c r="AI23" s="10"/>
      <c r="AJ23" s="1">
        <f t="shared" si="0"/>
        <v>0</v>
      </c>
      <c r="AK23" s="2"/>
      <c r="AL23" s="2"/>
      <c r="AM23" s="2"/>
      <c r="AN23" s="2"/>
      <c r="AO23" s="2"/>
      <c r="AP23" s="2"/>
      <c r="AQ23" s="2"/>
      <c r="AR23" s="2"/>
      <c r="AS23" s="2"/>
      <c r="AT23" s="10"/>
      <c r="AU23" s="10"/>
      <c r="AV23" s="10"/>
      <c r="AW23" s="10"/>
      <c r="AX23" s="10"/>
      <c r="AY23" s="10"/>
      <c r="AZ23" s="10"/>
      <c r="BA23" s="1">
        <f t="shared" si="1"/>
        <v>0</v>
      </c>
      <c r="BB23" s="2"/>
      <c r="BC23" s="2"/>
      <c r="BD23" s="2"/>
      <c r="BE23" s="2"/>
      <c r="BF23" s="2"/>
      <c r="BG23" s="2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">
        <f t="shared" si="2"/>
        <v>0</v>
      </c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10"/>
      <c r="CH23" s="10"/>
      <c r="CI23" s="10"/>
      <c r="CJ23" s="10"/>
      <c r="CK23" s="10"/>
      <c r="CL23" s="10"/>
      <c r="CM23" s="10"/>
      <c r="CN23" s="10"/>
      <c r="CO23" s="1">
        <f t="shared" si="4"/>
        <v>0</v>
      </c>
      <c r="CP23" s="57">
        <f t="shared" si="5"/>
        <v>0</v>
      </c>
    </row>
    <row r="24" spans="2:94" ht="12.75" thickBot="1" x14ac:dyDescent="0.25">
      <c r="B24" s="54">
        <v>15</v>
      </c>
      <c r="C24" s="60"/>
      <c r="D24" s="2"/>
      <c r="E24" s="2"/>
      <c r="F24" s="2"/>
      <c r="G24" s="2"/>
      <c r="H24" s="2"/>
      <c r="I24" s="2"/>
      <c r="J24" s="2"/>
      <c r="K24" s="2"/>
      <c r="L24" s="2"/>
      <c r="M24" s="10"/>
      <c r="N24" s="10"/>
      <c r="O24" s="10"/>
      <c r="P24" s="10"/>
      <c r="Q24" s="10"/>
      <c r="R24" s="10"/>
      <c r="S24" s="1">
        <f t="shared" si="3"/>
        <v>0</v>
      </c>
      <c r="T24" s="2"/>
      <c r="U24" s="2"/>
      <c r="V24" s="2"/>
      <c r="W24" s="2"/>
      <c r="X24" s="2"/>
      <c r="Y24" s="2"/>
      <c r="Z24" s="2"/>
      <c r="AA24" s="2"/>
      <c r="AB24" s="2"/>
      <c r="AC24" s="10"/>
      <c r="AD24" s="10"/>
      <c r="AE24" s="10"/>
      <c r="AF24" s="10"/>
      <c r="AG24" s="10"/>
      <c r="AH24" s="10"/>
      <c r="AI24" s="10"/>
      <c r="AJ24" s="1">
        <f t="shared" si="0"/>
        <v>0</v>
      </c>
      <c r="AK24" s="2"/>
      <c r="AL24" s="2"/>
      <c r="AM24" s="2"/>
      <c r="AN24" s="2"/>
      <c r="AO24" s="2"/>
      <c r="AP24" s="2"/>
      <c r="AQ24" s="2"/>
      <c r="AR24" s="2"/>
      <c r="AS24" s="2"/>
      <c r="AT24" s="10"/>
      <c r="AU24" s="10"/>
      <c r="AV24" s="10"/>
      <c r="AW24" s="10"/>
      <c r="AX24" s="10"/>
      <c r="AY24" s="10"/>
      <c r="AZ24" s="10"/>
      <c r="BA24" s="1">
        <f t="shared" si="1"/>
        <v>0</v>
      </c>
      <c r="BB24" s="2"/>
      <c r="BC24" s="2"/>
      <c r="BD24" s="2"/>
      <c r="BE24" s="2"/>
      <c r="BF24" s="2"/>
      <c r="BG24" s="2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">
        <f t="shared" si="2"/>
        <v>0</v>
      </c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10"/>
      <c r="CH24" s="10"/>
      <c r="CI24" s="10"/>
      <c r="CJ24" s="10"/>
      <c r="CK24" s="10"/>
      <c r="CL24" s="10"/>
      <c r="CM24" s="10"/>
      <c r="CN24" s="10"/>
      <c r="CO24" s="1">
        <f t="shared" si="4"/>
        <v>0</v>
      </c>
      <c r="CP24" s="57">
        <f t="shared" si="5"/>
        <v>0</v>
      </c>
    </row>
    <row r="25" spans="2:94" ht="12.75" thickBot="1" x14ac:dyDescent="0.25">
      <c r="B25" s="59">
        <v>16</v>
      </c>
      <c r="C25" s="60"/>
      <c r="D25" s="2"/>
      <c r="E25" s="2"/>
      <c r="F25" s="2"/>
      <c r="G25" s="2"/>
      <c r="H25" s="2"/>
      <c r="I25" s="2"/>
      <c r="J25" s="2"/>
      <c r="K25" s="2"/>
      <c r="L25" s="2"/>
      <c r="M25" s="10"/>
      <c r="N25" s="10"/>
      <c r="O25" s="10"/>
      <c r="P25" s="10"/>
      <c r="Q25" s="10"/>
      <c r="R25" s="10"/>
      <c r="S25" s="1">
        <f t="shared" si="3"/>
        <v>0</v>
      </c>
      <c r="T25" s="2"/>
      <c r="U25" s="2"/>
      <c r="V25" s="2"/>
      <c r="W25" s="2"/>
      <c r="X25" s="2"/>
      <c r="Y25" s="2"/>
      <c r="Z25" s="2"/>
      <c r="AA25" s="2"/>
      <c r="AB25" s="2"/>
      <c r="AC25" s="10"/>
      <c r="AD25" s="10"/>
      <c r="AE25" s="10"/>
      <c r="AF25" s="10"/>
      <c r="AG25" s="10"/>
      <c r="AH25" s="10"/>
      <c r="AI25" s="10"/>
      <c r="AJ25" s="1">
        <f t="shared" si="0"/>
        <v>0</v>
      </c>
      <c r="AK25" s="2"/>
      <c r="AL25" s="2"/>
      <c r="AM25" s="2"/>
      <c r="AN25" s="2"/>
      <c r="AO25" s="2"/>
      <c r="AP25" s="2"/>
      <c r="AQ25" s="2"/>
      <c r="AR25" s="2"/>
      <c r="AS25" s="2"/>
      <c r="AT25" s="10"/>
      <c r="AU25" s="10"/>
      <c r="AV25" s="10"/>
      <c r="AW25" s="10"/>
      <c r="AX25" s="10"/>
      <c r="AY25" s="10"/>
      <c r="AZ25" s="10"/>
      <c r="BA25" s="1">
        <f t="shared" si="1"/>
        <v>0</v>
      </c>
      <c r="BB25" s="2"/>
      <c r="BC25" s="2"/>
      <c r="BD25" s="2"/>
      <c r="BE25" s="2"/>
      <c r="BF25" s="2"/>
      <c r="BG25" s="2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">
        <f t="shared" si="2"/>
        <v>0</v>
      </c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10"/>
      <c r="CH25" s="10"/>
      <c r="CI25" s="10"/>
      <c r="CJ25" s="10"/>
      <c r="CK25" s="10"/>
      <c r="CL25" s="10"/>
      <c r="CM25" s="10"/>
      <c r="CN25" s="10">
        <v>0</v>
      </c>
      <c r="CO25" s="1">
        <f t="shared" si="4"/>
        <v>0</v>
      </c>
      <c r="CP25" s="57">
        <f t="shared" si="5"/>
        <v>0</v>
      </c>
    </row>
    <row r="26" spans="2:94" ht="12.75" thickBot="1" x14ac:dyDescent="0.25">
      <c r="B26" s="54">
        <v>17</v>
      </c>
      <c r="C26" s="60"/>
      <c r="D26" s="2"/>
      <c r="E26" s="2"/>
      <c r="F26" s="2"/>
      <c r="G26" s="2"/>
      <c r="H26" s="2"/>
      <c r="I26" s="2"/>
      <c r="J26" s="2"/>
      <c r="K26" s="2"/>
      <c r="L26" s="2"/>
      <c r="M26" s="10"/>
      <c r="N26" s="10"/>
      <c r="O26" s="10"/>
      <c r="P26" s="10"/>
      <c r="Q26" s="10"/>
      <c r="R26" s="10"/>
      <c r="S26" s="1">
        <f t="shared" si="3"/>
        <v>0</v>
      </c>
      <c r="T26" s="2"/>
      <c r="U26" s="2"/>
      <c r="V26" s="2"/>
      <c r="W26" s="2"/>
      <c r="X26" s="2"/>
      <c r="Y26" s="2"/>
      <c r="Z26" s="2"/>
      <c r="AA26" s="2"/>
      <c r="AB26" s="2"/>
      <c r="AC26" s="10"/>
      <c r="AD26" s="10"/>
      <c r="AE26" s="10"/>
      <c r="AF26" s="10"/>
      <c r="AG26" s="10"/>
      <c r="AH26" s="10"/>
      <c r="AI26" s="10"/>
      <c r="AJ26" s="1">
        <f t="shared" si="0"/>
        <v>0</v>
      </c>
      <c r="AK26" s="2"/>
      <c r="AL26" s="2"/>
      <c r="AM26" s="2"/>
      <c r="AN26" s="2"/>
      <c r="AO26" s="2"/>
      <c r="AP26" s="2"/>
      <c r="AQ26" s="2"/>
      <c r="AR26" s="2"/>
      <c r="AS26" s="2"/>
      <c r="AT26" s="10"/>
      <c r="AU26" s="10"/>
      <c r="AV26" s="10"/>
      <c r="AW26" s="10"/>
      <c r="AX26" s="10"/>
      <c r="AY26" s="10"/>
      <c r="AZ26" s="10"/>
      <c r="BA26" s="1">
        <f t="shared" si="1"/>
        <v>0</v>
      </c>
      <c r="BB26" s="2"/>
      <c r="BC26" s="2"/>
      <c r="BD26" s="2"/>
      <c r="BE26" s="2"/>
      <c r="BF26" s="2"/>
      <c r="BG26" s="2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">
        <f t="shared" si="2"/>
        <v>0</v>
      </c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10"/>
      <c r="CH26" s="10"/>
      <c r="CI26" s="10"/>
      <c r="CJ26" s="10"/>
      <c r="CK26" s="10"/>
      <c r="CL26" s="10"/>
      <c r="CM26" s="10"/>
      <c r="CN26" s="10">
        <v>0</v>
      </c>
      <c r="CO26" s="1">
        <f t="shared" si="4"/>
        <v>0</v>
      </c>
      <c r="CP26" s="57">
        <f t="shared" si="5"/>
        <v>0</v>
      </c>
    </row>
    <row r="27" spans="2:94" ht="12.75" thickBot="1" x14ac:dyDescent="0.25">
      <c r="B27" s="59">
        <v>18</v>
      </c>
      <c r="C27" s="60"/>
      <c r="D27" s="2"/>
      <c r="E27" s="2"/>
      <c r="F27" s="2"/>
      <c r="G27" s="2"/>
      <c r="H27" s="2"/>
      <c r="I27" s="2"/>
      <c r="J27" s="2"/>
      <c r="K27" s="2"/>
      <c r="L27" s="2"/>
      <c r="M27" s="10"/>
      <c r="N27" s="10"/>
      <c r="O27" s="10"/>
      <c r="P27" s="10"/>
      <c r="Q27" s="10"/>
      <c r="R27" s="10"/>
      <c r="S27" s="1">
        <f t="shared" si="3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10"/>
      <c r="AD27" s="10"/>
      <c r="AE27" s="10"/>
      <c r="AF27" s="10"/>
      <c r="AG27" s="10"/>
      <c r="AH27" s="10"/>
      <c r="AI27" s="10"/>
      <c r="AJ27" s="1">
        <f t="shared" si="0"/>
        <v>0</v>
      </c>
      <c r="AK27" s="2"/>
      <c r="AL27" s="2"/>
      <c r="AM27" s="2"/>
      <c r="AN27" s="2"/>
      <c r="AO27" s="2"/>
      <c r="AP27" s="2"/>
      <c r="AQ27" s="2"/>
      <c r="AR27" s="2"/>
      <c r="AS27" s="2"/>
      <c r="AT27" s="10"/>
      <c r="AU27" s="10"/>
      <c r="AV27" s="10"/>
      <c r="AW27" s="10"/>
      <c r="AX27" s="10"/>
      <c r="AY27" s="10"/>
      <c r="AZ27" s="10"/>
      <c r="BA27" s="1">
        <f t="shared" si="1"/>
        <v>0</v>
      </c>
      <c r="BB27" s="2"/>
      <c r="BC27" s="2"/>
      <c r="BD27" s="2"/>
      <c r="BE27" s="2"/>
      <c r="BF27" s="2"/>
      <c r="BG27" s="2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">
        <f t="shared" si="2"/>
        <v>0</v>
      </c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10"/>
      <c r="CH27" s="10"/>
      <c r="CI27" s="10"/>
      <c r="CJ27" s="10"/>
      <c r="CK27" s="10"/>
      <c r="CL27" s="10"/>
      <c r="CM27" s="10"/>
      <c r="CN27" s="10"/>
      <c r="CO27" s="1">
        <f t="shared" si="4"/>
        <v>0</v>
      </c>
      <c r="CP27" s="57">
        <f t="shared" si="5"/>
        <v>0</v>
      </c>
    </row>
    <row r="28" spans="2:94" ht="12.75" thickBot="1" x14ac:dyDescent="0.25">
      <c r="B28" s="54">
        <v>19</v>
      </c>
      <c r="C28" s="60"/>
      <c r="D28" s="2"/>
      <c r="E28" s="2"/>
      <c r="F28" s="2"/>
      <c r="G28" s="2"/>
      <c r="H28" s="2"/>
      <c r="I28" s="2"/>
      <c r="J28" s="2"/>
      <c r="K28" s="2"/>
      <c r="L28" s="2"/>
      <c r="M28" s="10"/>
      <c r="N28" s="10"/>
      <c r="O28" s="10"/>
      <c r="P28" s="10"/>
      <c r="Q28" s="10"/>
      <c r="R28" s="10"/>
      <c r="S28" s="1">
        <f t="shared" si="3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10"/>
      <c r="AD28" s="10"/>
      <c r="AE28" s="10"/>
      <c r="AF28" s="10"/>
      <c r="AG28" s="10"/>
      <c r="AH28" s="10"/>
      <c r="AI28" s="10"/>
      <c r="AJ28" s="1">
        <f t="shared" si="0"/>
        <v>0</v>
      </c>
      <c r="AK28" s="2"/>
      <c r="AL28" s="2"/>
      <c r="AM28" s="2"/>
      <c r="AN28" s="2"/>
      <c r="AO28" s="2"/>
      <c r="AP28" s="2"/>
      <c r="AQ28" s="2"/>
      <c r="AR28" s="2"/>
      <c r="AS28" s="2"/>
      <c r="AT28" s="10"/>
      <c r="AU28" s="10"/>
      <c r="AV28" s="10"/>
      <c r="AW28" s="10"/>
      <c r="AX28" s="10"/>
      <c r="AY28" s="10"/>
      <c r="AZ28" s="10"/>
      <c r="BA28" s="1">
        <f t="shared" si="1"/>
        <v>0</v>
      </c>
      <c r="BB28" s="2"/>
      <c r="BC28" s="2"/>
      <c r="BD28" s="2"/>
      <c r="BE28" s="2"/>
      <c r="BF28" s="2"/>
      <c r="BG28" s="2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">
        <f t="shared" si="2"/>
        <v>0</v>
      </c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10"/>
      <c r="CH28" s="10"/>
      <c r="CI28" s="10"/>
      <c r="CJ28" s="10"/>
      <c r="CK28" s="10"/>
      <c r="CL28" s="10"/>
      <c r="CM28" s="10"/>
      <c r="CN28" s="10"/>
      <c r="CO28" s="1">
        <f t="shared" si="4"/>
        <v>0</v>
      </c>
      <c r="CP28" s="57">
        <f t="shared" si="5"/>
        <v>0</v>
      </c>
    </row>
    <row r="29" spans="2:94" ht="12.75" thickBot="1" x14ac:dyDescent="0.25">
      <c r="B29" s="59">
        <v>20</v>
      </c>
      <c r="C29" s="60"/>
      <c r="D29" s="2"/>
      <c r="E29" s="2"/>
      <c r="F29" s="2"/>
      <c r="G29" s="2"/>
      <c r="H29" s="2"/>
      <c r="I29" s="2"/>
      <c r="J29" s="2"/>
      <c r="K29" s="2"/>
      <c r="L29" s="2"/>
      <c r="M29" s="10"/>
      <c r="N29" s="10"/>
      <c r="O29" s="10"/>
      <c r="P29" s="10"/>
      <c r="Q29" s="10"/>
      <c r="R29" s="10"/>
      <c r="S29" s="1">
        <f t="shared" si="3"/>
        <v>0</v>
      </c>
      <c r="T29" s="2"/>
      <c r="U29" s="2"/>
      <c r="V29" s="2"/>
      <c r="W29" s="2"/>
      <c r="X29" s="2"/>
      <c r="Y29" s="2"/>
      <c r="Z29" s="2"/>
      <c r="AA29" s="2"/>
      <c r="AB29" s="2"/>
      <c r="AC29" s="10"/>
      <c r="AD29" s="10"/>
      <c r="AE29" s="10"/>
      <c r="AF29" s="10"/>
      <c r="AG29" s="10"/>
      <c r="AH29" s="10"/>
      <c r="AI29" s="10"/>
      <c r="AJ29" s="1">
        <f t="shared" si="0"/>
        <v>0</v>
      </c>
      <c r="AK29" s="2"/>
      <c r="AL29" s="2"/>
      <c r="AM29" s="2"/>
      <c r="AN29" s="2"/>
      <c r="AO29" s="2"/>
      <c r="AP29" s="2"/>
      <c r="AQ29" s="2"/>
      <c r="AR29" s="2"/>
      <c r="AS29" s="2"/>
      <c r="AT29" s="10"/>
      <c r="AU29" s="10"/>
      <c r="AV29" s="10"/>
      <c r="AW29" s="10"/>
      <c r="AX29" s="10"/>
      <c r="AY29" s="10"/>
      <c r="AZ29" s="10"/>
      <c r="BA29" s="1">
        <f t="shared" si="1"/>
        <v>0</v>
      </c>
      <c r="BB29" s="2"/>
      <c r="BC29" s="2"/>
      <c r="BD29" s="2"/>
      <c r="BE29" s="2"/>
      <c r="BF29" s="2"/>
      <c r="BG29" s="2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">
        <f t="shared" si="2"/>
        <v>0</v>
      </c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10"/>
      <c r="CH29" s="10"/>
      <c r="CI29" s="10"/>
      <c r="CJ29" s="10"/>
      <c r="CK29" s="10"/>
      <c r="CL29" s="10"/>
      <c r="CM29" s="10"/>
      <c r="CN29" s="10"/>
      <c r="CO29" s="1">
        <f t="shared" si="4"/>
        <v>0</v>
      </c>
      <c r="CP29" s="57">
        <f t="shared" si="5"/>
        <v>0</v>
      </c>
    </row>
    <row r="30" spans="2:94" ht="12.75" thickBot="1" x14ac:dyDescent="0.25">
      <c r="B30" s="54">
        <v>21</v>
      </c>
      <c r="C30" s="60"/>
      <c r="D30" s="2"/>
      <c r="E30" s="2"/>
      <c r="F30" s="2"/>
      <c r="G30" s="2"/>
      <c r="H30" s="2"/>
      <c r="I30" s="2"/>
      <c r="J30" s="2"/>
      <c r="K30" s="2"/>
      <c r="L30" s="2"/>
      <c r="M30" s="10"/>
      <c r="N30" s="10"/>
      <c r="O30" s="10"/>
      <c r="P30" s="10"/>
      <c r="Q30" s="10"/>
      <c r="R30" s="10"/>
      <c r="S30" s="1">
        <f t="shared" si="3"/>
        <v>0</v>
      </c>
      <c r="T30" s="2"/>
      <c r="U30" s="2"/>
      <c r="V30" s="2"/>
      <c r="W30" s="2"/>
      <c r="X30" s="2"/>
      <c r="Y30" s="2"/>
      <c r="Z30" s="2"/>
      <c r="AA30" s="2"/>
      <c r="AB30" s="2"/>
      <c r="AC30" s="10"/>
      <c r="AD30" s="10"/>
      <c r="AE30" s="10"/>
      <c r="AF30" s="10"/>
      <c r="AG30" s="10"/>
      <c r="AH30" s="10"/>
      <c r="AI30" s="10"/>
      <c r="AJ30" s="1">
        <f t="shared" si="0"/>
        <v>0</v>
      </c>
      <c r="AK30" s="2"/>
      <c r="AL30" s="2"/>
      <c r="AM30" s="2"/>
      <c r="AN30" s="2"/>
      <c r="AO30" s="2"/>
      <c r="AP30" s="2"/>
      <c r="AQ30" s="2"/>
      <c r="AR30" s="2"/>
      <c r="AS30" s="2"/>
      <c r="AT30" s="10"/>
      <c r="AU30" s="10"/>
      <c r="AV30" s="10"/>
      <c r="AW30" s="10"/>
      <c r="AX30" s="10"/>
      <c r="AY30" s="10"/>
      <c r="AZ30" s="10"/>
      <c r="BA30" s="1">
        <f t="shared" si="1"/>
        <v>0</v>
      </c>
      <c r="BB30" s="2"/>
      <c r="BC30" s="2"/>
      <c r="BD30" s="2"/>
      <c r="BE30" s="2"/>
      <c r="BF30" s="2"/>
      <c r="BG30" s="2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">
        <f t="shared" si="2"/>
        <v>0</v>
      </c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10"/>
      <c r="CH30" s="10"/>
      <c r="CI30" s="10"/>
      <c r="CJ30" s="10"/>
      <c r="CK30" s="10"/>
      <c r="CL30" s="10"/>
      <c r="CM30" s="10"/>
      <c r="CN30" s="10"/>
      <c r="CO30" s="1">
        <f t="shared" si="4"/>
        <v>0</v>
      </c>
      <c r="CP30" s="57">
        <f t="shared" si="5"/>
        <v>0</v>
      </c>
    </row>
    <row r="31" spans="2:94" ht="12.75" thickBot="1" x14ac:dyDescent="0.25">
      <c r="B31" s="59">
        <v>22</v>
      </c>
      <c r="C31" s="60"/>
      <c r="D31" s="2"/>
      <c r="E31" s="2"/>
      <c r="F31" s="2"/>
      <c r="G31" s="2"/>
      <c r="H31" s="2"/>
      <c r="I31" s="2"/>
      <c r="J31" s="2"/>
      <c r="K31" s="2"/>
      <c r="L31" s="2"/>
      <c r="M31" s="10"/>
      <c r="N31" s="10"/>
      <c r="O31" s="10"/>
      <c r="P31" s="10"/>
      <c r="Q31" s="10"/>
      <c r="R31" s="10"/>
      <c r="S31" s="1">
        <f t="shared" si="3"/>
        <v>0</v>
      </c>
      <c r="T31" s="2"/>
      <c r="U31" s="2"/>
      <c r="V31" s="2"/>
      <c r="W31" s="2"/>
      <c r="X31" s="2"/>
      <c r="Y31" s="2"/>
      <c r="Z31" s="2"/>
      <c r="AA31" s="2"/>
      <c r="AB31" s="2"/>
      <c r="AC31" s="10"/>
      <c r="AD31" s="10"/>
      <c r="AE31" s="10"/>
      <c r="AF31" s="10"/>
      <c r="AG31" s="10"/>
      <c r="AH31" s="10"/>
      <c r="AI31" s="10"/>
      <c r="AJ31" s="1">
        <f t="shared" si="0"/>
        <v>0</v>
      </c>
      <c r="AK31" s="2"/>
      <c r="AL31" s="2"/>
      <c r="AM31" s="2"/>
      <c r="AN31" s="2"/>
      <c r="AO31" s="2"/>
      <c r="AP31" s="2"/>
      <c r="AQ31" s="2"/>
      <c r="AR31" s="2"/>
      <c r="AS31" s="2"/>
      <c r="AT31" s="10"/>
      <c r="AU31" s="10"/>
      <c r="AV31" s="10"/>
      <c r="AW31" s="10"/>
      <c r="AX31" s="10"/>
      <c r="AY31" s="10"/>
      <c r="AZ31" s="10"/>
      <c r="BA31" s="1">
        <f t="shared" si="1"/>
        <v>0</v>
      </c>
      <c r="BB31" s="2"/>
      <c r="BC31" s="2"/>
      <c r="BD31" s="2"/>
      <c r="BE31" s="2"/>
      <c r="BF31" s="2"/>
      <c r="BG31" s="2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">
        <f t="shared" si="2"/>
        <v>0</v>
      </c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">
        <f t="shared" si="4"/>
        <v>0</v>
      </c>
      <c r="CP31" s="57">
        <f t="shared" si="5"/>
        <v>0</v>
      </c>
    </row>
    <row r="32" spans="2:94" ht="12.75" thickBot="1" x14ac:dyDescent="0.25">
      <c r="B32" s="54">
        <v>23</v>
      </c>
      <c r="C32" s="60"/>
      <c r="D32" s="2"/>
      <c r="E32" s="2"/>
      <c r="F32" s="2"/>
      <c r="G32" s="2"/>
      <c r="H32" s="2"/>
      <c r="I32" s="2"/>
      <c r="J32" s="2"/>
      <c r="K32" s="2"/>
      <c r="L32" s="2"/>
      <c r="M32" s="10"/>
      <c r="N32" s="10"/>
      <c r="O32" s="10"/>
      <c r="P32" s="10"/>
      <c r="Q32" s="10"/>
      <c r="R32" s="10"/>
      <c r="S32" s="1">
        <f t="shared" si="3"/>
        <v>0</v>
      </c>
      <c r="T32" s="2"/>
      <c r="U32" s="2"/>
      <c r="V32" s="2"/>
      <c r="W32" s="2"/>
      <c r="X32" s="2"/>
      <c r="Y32" s="2"/>
      <c r="Z32" s="2"/>
      <c r="AA32" s="2"/>
      <c r="AB32" s="2"/>
      <c r="AC32" s="10"/>
      <c r="AD32" s="10"/>
      <c r="AE32" s="10"/>
      <c r="AF32" s="10"/>
      <c r="AG32" s="10"/>
      <c r="AH32" s="10"/>
      <c r="AI32" s="10"/>
      <c r="AJ32" s="1">
        <f t="shared" si="0"/>
        <v>0</v>
      </c>
      <c r="AK32" s="2"/>
      <c r="AL32" s="2"/>
      <c r="AM32" s="2"/>
      <c r="AN32" s="2"/>
      <c r="AO32" s="2"/>
      <c r="AP32" s="2"/>
      <c r="AQ32" s="2"/>
      <c r="AR32" s="2"/>
      <c r="AS32" s="2"/>
      <c r="AT32" s="10"/>
      <c r="AU32" s="10"/>
      <c r="AV32" s="10"/>
      <c r="AW32" s="10"/>
      <c r="AX32" s="10"/>
      <c r="AY32" s="10"/>
      <c r="AZ32" s="10"/>
      <c r="BA32" s="1">
        <f t="shared" si="1"/>
        <v>0</v>
      </c>
      <c r="BB32" s="2"/>
      <c r="BC32" s="2"/>
      <c r="BD32" s="2"/>
      <c r="BE32" s="2"/>
      <c r="BF32" s="2"/>
      <c r="BG32" s="2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">
        <f t="shared" si="2"/>
        <v>0</v>
      </c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10"/>
      <c r="CH32" s="10"/>
      <c r="CI32" s="10"/>
      <c r="CJ32" s="10"/>
      <c r="CK32" s="10"/>
      <c r="CL32" s="10"/>
      <c r="CM32" s="10"/>
      <c r="CN32" s="10"/>
      <c r="CO32" s="1">
        <f t="shared" si="4"/>
        <v>0</v>
      </c>
      <c r="CP32" s="57">
        <f t="shared" si="5"/>
        <v>0</v>
      </c>
    </row>
    <row r="33" spans="2:94" ht="12.75" thickBot="1" x14ac:dyDescent="0.25">
      <c r="B33" s="59">
        <v>24</v>
      </c>
      <c r="C33" s="60"/>
      <c r="D33" s="2"/>
      <c r="E33" s="2"/>
      <c r="F33" s="2"/>
      <c r="G33" s="2"/>
      <c r="H33" s="2"/>
      <c r="I33" s="2"/>
      <c r="J33" s="2"/>
      <c r="K33" s="2"/>
      <c r="L33" s="2"/>
      <c r="M33" s="10"/>
      <c r="N33" s="10"/>
      <c r="O33" s="10"/>
      <c r="P33" s="10"/>
      <c r="Q33" s="10"/>
      <c r="R33" s="10"/>
      <c r="S33" s="1">
        <f t="shared" si="3"/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">
        <f t="shared" si="0"/>
        <v>0</v>
      </c>
      <c r="AK33" s="2"/>
      <c r="AL33" s="2"/>
      <c r="AM33" s="2"/>
      <c r="AN33" s="2"/>
      <c r="AO33" s="2"/>
      <c r="AP33" s="2"/>
      <c r="AQ33" s="2"/>
      <c r="AR33" s="10"/>
      <c r="AS33" s="10"/>
      <c r="AT33" s="10"/>
      <c r="AU33" s="10"/>
      <c r="AV33" s="10"/>
      <c r="AW33" s="10"/>
      <c r="AX33" s="10"/>
      <c r="AY33" s="10"/>
      <c r="AZ33" s="10"/>
      <c r="BA33" s="1">
        <f t="shared" si="1"/>
        <v>0</v>
      </c>
      <c r="BB33" s="2"/>
      <c r="BC33" s="2"/>
      <c r="BD33" s="2"/>
      <c r="BE33" s="2"/>
      <c r="BF33" s="2"/>
      <c r="BG33" s="2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">
        <f t="shared" si="2"/>
        <v>0</v>
      </c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10"/>
      <c r="CH33" s="10"/>
      <c r="CI33" s="10"/>
      <c r="CJ33" s="10"/>
      <c r="CK33" s="10"/>
      <c r="CL33" s="10"/>
      <c r="CM33" s="10"/>
      <c r="CN33" s="10"/>
      <c r="CO33" s="1">
        <f t="shared" si="4"/>
        <v>0</v>
      </c>
      <c r="CP33" s="57">
        <f t="shared" si="5"/>
        <v>0</v>
      </c>
    </row>
    <row r="34" spans="2:94" ht="12.75" thickBot="1" x14ac:dyDescent="0.25">
      <c r="B34" s="54">
        <v>25</v>
      </c>
      <c r="C34" s="60"/>
      <c r="D34" s="2"/>
      <c r="E34" s="2"/>
      <c r="F34" s="2"/>
      <c r="G34" s="2"/>
      <c r="H34" s="2"/>
      <c r="I34" s="2"/>
      <c r="J34" s="2"/>
      <c r="K34" s="2"/>
      <c r="L34" s="2"/>
      <c r="M34" s="10"/>
      <c r="N34" s="10"/>
      <c r="O34" s="10"/>
      <c r="P34" s="10"/>
      <c r="Q34" s="10"/>
      <c r="R34" s="10"/>
      <c r="S34" s="1">
        <f t="shared" si="3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10"/>
      <c r="AD34" s="10"/>
      <c r="AE34" s="10"/>
      <c r="AF34" s="10"/>
      <c r="AG34" s="10"/>
      <c r="AH34" s="10"/>
      <c r="AI34" s="10"/>
      <c r="AJ34" s="1">
        <f t="shared" si="0"/>
        <v>0</v>
      </c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">
        <f t="shared" si="1"/>
        <v>0</v>
      </c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">
        <f t="shared" si="2"/>
        <v>0</v>
      </c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">
        <f t="shared" si="4"/>
        <v>0</v>
      </c>
      <c r="CP34" s="57">
        <f t="shared" si="5"/>
        <v>0</v>
      </c>
    </row>
    <row r="35" spans="2:94" ht="12.75" thickBot="1" x14ac:dyDescent="0.25">
      <c r="B35" s="59">
        <v>26</v>
      </c>
      <c r="C35" s="60"/>
      <c r="D35" s="2"/>
      <c r="E35" s="2"/>
      <c r="F35" s="2"/>
      <c r="G35" s="2"/>
      <c r="H35" s="2"/>
      <c r="I35" s="2"/>
      <c r="J35" s="2"/>
      <c r="K35" s="2"/>
      <c r="L35" s="2"/>
      <c r="M35" s="10"/>
      <c r="N35" s="10"/>
      <c r="O35" s="10"/>
      <c r="P35" s="10"/>
      <c r="Q35" s="10"/>
      <c r="R35" s="10"/>
      <c r="S35" s="1">
        <f t="shared" si="3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10"/>
      <c r="AD35" s="10"/>
      <c r="AE35" s="10"/>
      <c r="AF35" s="10"/>
      <c r="AG35" s="10"/>
      <c r="AH35" s="10"/>
      <c r="AI35" s="10"/>
      <c r="AJ35" s="1">
        <f t="shared" si="0"/>
        <v>0</v>
      </c>
      <c r="AK35" s="2"/>
      <c r="AL35" s="2"/>
      <c r="AM35" s="2"/>
      <c r="AN35" s="2"/>
      <c r="AO35" s="2"/>
      <c r="AP35" s="2"/>
      <c r="AQ35" s="2"/>
      <c r="AR35" s="10"/>
      <c r="AS35" s="10"/>
      <c r="AT35" s="10"/>
      <c r="AU35" s="10"/>
      <c r="AV35" s="10"/>
      <c r="AW35" s="10"/>
      <c r="AX35" s="10"/>
      <c r="AY35" s="10"/>
      <c r="AZ35" s="10"/>
      <c r="BA35" s="1">
        <f t="shared" si="1"/>
        <v>0</v>
      </c>
      <c r="BB35" s="2"/>
      <c r="BC35" s="2"/>
      <c r="BD35" s="2"/>
      <c r="BE35" s="2"/>
      <c r="BF35" s="2"/>
      <c r="BG35" s="2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">
        <f t="shared" si="2"/>
        <v>0</v>
      </c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10"/>
      <c r="CH35" s="10"/>
      <c r="CI35" s="10"/>
      <c r="CJ35" s="10"/>
      <c r="CK35" s="10"/>
      <c r="CL35" s="10"/>
      <c r="CM35" s="10"/>
      <c r="CN35" s="10"/>
      <c r="CO35" s="1">
        <f t="shared" si="4"/>
        <v>0</v>
      </c>
      <c r="CP35" s="57">
        <f t="shared" si="5"/>
        <v>0</v>
      </c>
    </row>
    <row r="36" spans="2:94" ht="12.75" thickBot="1" x14ac:dyDescent="0.25">
      <c r="B36" s="54">
        <v>27</v>
      </c>
      <c r="C36" s="6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">
        <f t="shared" si="3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">
        <f t="shared" si="0"/>
        <v>0</v>
      </c>
      <c r="AK36" s="2"/>
      <c r="AL36" s="2"/>
      <c r="AM36" s="2"/>
      <c r="AN36" s="2"/>
      <c r="AO36" s="2"/>
      <c r="AP36" s="2"/>
      <c r="AQ36" s="2"/>
      <c r="AR36" s="10"/>
      <c r="AS36" s="10"/>
      <c r="AT36" s="10"/>
      <c r="AU36" s="10"/>
      <c r="AV36" s="10"/>
      <c r="AW36" s="10"/>
      <c r="AX36" s="10"/>
      <c r="AY36" s="10"/>
      <c r="AZ36" s="10"/>
      <c r="BA36" s="1">
        <f t="shared" si="1"/>
        <v>0</v>
      </c>
      <c r="BB36" s="2"/>
      <c r="BC36" s="2"/>
      <c r="BD36" s="2"/>
      <c r="BE36" s="2"/>
      <c r="BF36" s="2"/>
      <c r="BG36" s="2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">
        <f t="shared" si="2"/>
        <v>0</v>
      </c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10"/>
      <c r="CH36" s="10"/>
      <c r="CI36" s="10"/>
      <c r="CJ36" s="10"/>
      <c r="CK36" s="10"/>
      <c r="CL36" s="10"/>
      <c r="CM36" s="10"/>
      <c r="CN36" s="10"/>
      <c r="CO36" s="1">
        <f t="shared" si="4"/>
        <v>0</v>
      </c>
      <c r="CP36" s="57">
        <f t="shared" si="5"/>
        <v>0</v>
      </c>
    </row>
    <row r="37" spans="2:94" ht="12.75" thickBot="1" x14ac:dyDescent="0.25">
      <c r="B37" s="59">
        <v>28</v>
      </c>
      <c r="C37" s="60"/>
      <c r="D37" s="60"/>
      <c r="E37" s="60"/>
      <c r="F37" s="6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">
        <f t="shared" si="3"/>
        <v>0</v>
      </c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">
        <f t="shared" si="0"/>
        <v>0</v>
      </c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">
        <f t="shared" si="1"/>
        <v>0</v>
      </c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">
        <f t="shared" si="2"/>
        <v>0</v>
      </c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">
        <f t="shared" si="4"/>
        <v>0</v>
      </c>
      <c r="CP37" s="57">
        <f t="shared" si="5"/>
        <v>0</v>
      </c>
    </row>
    <row r="38" spans="2:94" ht="12.75" thickBot="1" x14ac:dyDescent="0.25">
      <c r="B38" s="54">
        <v>29</v>
      </c>
      <c r="C38" s="60"/>
      <c r="D38" s="60"/>
      <c r="E38" s="60"/>
      <c r="F38" s="6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">
        <f t="shared" si="3"/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">
        <f t="shared" si="0"/>
        <v>0</v>
      </c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">
        <f t="shared" si="1"/>
        <v>0</v>
      </c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">
        <f t="shared" si="2"/>
        <v>0</v>
      </c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">
        <f t="shared" si="4"/>
        <v>0</v>
      </c>
      <c r="CP38" s="57">
        <f t="shared" si="5"/>
        <v>0</v>
      </c>
    </row>
    <row r="39" spans="2:94" ht="12.75" thickBot="1" x14ac:dyDescent="0.25">
      <c r="B39" s="59">
        <v>30</v>
      </c>
      <c r="C39" s="60"/>
      <c r="D39" s="60"/>
      <c r="E39" s="60"/>
      <c r="F39" s="6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">
        <f t="shared" si="3"/>
        <v>0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">
        <f t="shared" si="0"/>
        <v>0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">
        <f t="shared" si="1"/>
        <v>0</v>
      </c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">
        <f t="shared" si="2"/>
        <v>0</v>
      </c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">
        <f t="shared" si="4"/>
        <v>0</v>
      </c>
      <c r="CP39" s="57">
        <f t="shared" si="5"/>
        <v>0</v>
      </c>
    </row>
    <row r="40" spans="2:94" ht="12.75" thickBot="1" x14ac:dyDescent="0.25">
      <c r="B40" s="54">
        <v>31</v>
      </c>
      <c r="C40" s="60"/>
      <c r="D40" s="60"/>
      <c r="E40" s="60"/>
      <c r="F40" s="6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">
        <f t="shared" si="3"/>
        <v>0</v>
      </c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">
        <f t="shared" si="0"/>
        <v>0</v>
      </c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">
        <f t="shared" si="1"/>
        <v>0</v>
      </c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">
        <f t="shared" si="2"/>
        <v>0</v>
      </c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">
        <f t="shared" si="4"/>
        <v>0</v>
      </c>
      <c r="CP40" s="57">
        <f t="shared" si="5"/>
        <v>0</v>
      </c>
    </row>
    <row r="41" spans="2:94" ht="12.75" thickBot="1" x14ac:dyDescent="0.25">
      <c r="B41" s="59">
        <v>32</v>
      </c>
      <c r="C41" s="60"/>
      <c r="D41" s="60"/>
      <c r="E41" s="60"/>
      <c r="F41" s="6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">
        <f t="shared" si="3"/>
        <v>0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">
        <f t="shared" si="0"/>
        <v>0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">
        <f t="shared" si="1"/>
        <v>0</v>
      </c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">
        <f t="shared" si="2"/>
        <v>0</v>
      </c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">
        <f t="shared" si="4"/>
        <v>0</v>
      </c>
      <c r="CP41" s="57">
        <f t="shared" si="5"/>
        <v>0</v>
      </c>
    </row>
    <row r="42" spans="2:94" ht="12.75" thickBot="1" x14ac:dyDescent="0.25">
      <c r="B42" s="54">
        <v>33</v>
      </c>
      <c r="C42" s="60"/>
      <c r="D42" s="60"/>
      <c r="E42" s="60"/>
      <c r="F42" s="6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">
        <f t="shared" si="3"/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">
        <f t="shared" si="0"/>
        <v>0</v>
      </c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">
        <f t="shared" si="1"/>
        <v>0</v>
      </c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">
        <f t="shared" si="2"/>
        <v>0</v>
      </c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">
        <f t="shared" si="4"/>
        <v>0</v>
      </c>
      <c r="CP42" s="57">
        <f t="shared" si="5"/>
        <v>0</v>
      </c>
    </row>
    <row r="43" spans="2:94" ht="12.75" thickBot="1" x14ac:dyDescent="0.25">
      <c r="B43" s="59">
        <v>34</v>
      </c>
      <c r="C43" s="55"/>
      <c r="D43" s="55"/>
      <c r="E43" s="55"/>
      <c r="F43" s="5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>
        <f t="shared" si="3"/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1">
        <f t="shared" si="0"/>
        <v>0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1">
        <f t="shared" si="1"/>
        <v>0</v>
      </c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1">
        <f t="shared" si="2"/>
        <v>0</v>
      </c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10"/>
      <c r="CO43" s="1">
        <f t="shared" si="4"/>
        <v>0</v>
      </c>
      <c r="CP43" s="57">
        <f t="shared" si="5"/>
        <v>0</v>
      </c>
    </row>
    <row r="44" spans="2:94" ht="12.75" thickBot="1" x14ac:dyDescent="0.25">
      <c r="B44" s="54">
        <v>35</v>
      </c>
      <c r="C44" s="55"/>
      <c r="D44" s="55"/>
      <c r="E44" s="55"/>
      <c r="F44" s="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">
        <f t="shared" si="3"/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1">
        <f t="shared" si="0"/>
        <v>0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1">
        <f t="shared" si="1"/>
        <v>0</v>
      </c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1">
        <f t="shared" si="2"/>
        <v>0</v>
      </c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10"/>
      <c r="CO44" s="1">
        <f t="shared" si="4"/>
        <v>0</v>
      </c>
      <c r="CP44" s="57">
        <f t="shared" si="5"/>
        <v>0</v>
      </c>
    </row>
    <row r="45" spans="2:94" ht="12.75" thickBot="1" x14ac:dyDescent="0.25">
      <c r="B45" s="59">
        <v>36</v>
      </c>
      <c r="C45" s="55"/>
      <c r="D45" s="55"/>
      <c r="E45" s="55"/>
      <c r="F45" s="5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">
        <f t="shared" si="3"/>
        <v>0</v>
      </c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1">
        <f t="shared" si="0"/>
        <v>0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1">
        <f t="shared" si="1"/>
        <v>0</v>
      </c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1">
        <f t="shared" si="2"/>
        <v>0</v>
      </c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10"/>
      <c r="CO45" s="1">
        <f t="shared" si="4"/>
        <v>0</v>
      </c>
      <c r="CP45" s="57">
        <f t="shared" si="5"/>
        <v>0</v>
      </c>
    </row>
    <row r="46" spans="2:94" ht="12.75" thickBot="1" x14ac:dyDescent="0.25">
      <c r="B46" s="59">
        <v>37</v>
      </c>
      <c r="C46" s="60"/>
      <c r="D46" s="60"/>
      <c r="E46" s="60"/>
      <c r="F46" s="6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">
        <f t="shared" si="3"/>
        <v>0</v>
      </c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">
        <f t="shared" si="0"/>
        <v>0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">
        <f t="shared" si="1"/>
        <v>0</v>
      </c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">
        <f t="shared" si="2"/>
        <v>0</v>
      </c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">
        <f t="shared" si="4"/>
        <v>0</v>
      </c>
      <c r="CP46" s="57">
        <f t="shared" si="5"/>
        <v>0</v>
      </c>
    </row>
    <row r="47" spans="2:94" s="22" customFormat="1" ht="29.45" customHeight="1" thickBot="1" x14ac:dyDescent="0.25">
      <c r="B47" s="19" t="s">
        <v>89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">
        <f t="shared" si="3"/>
        <v>0</v>
      </c>
      <c r="T47" s="19" t="s">
        <v>90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1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2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2"/>
      <c r="CO47" s="62"/>
      <c r="CP47" s="62"/>
    </row>
    <row r="49" spans="2:91" ht="12" customHeight="1" x14ac:dyDescent="0.2">
      <c r="L49" s="63"/>
      <c r="CA49" s="64" t="s">
        <v>97</v>
      </c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</row>
    <row r="50" spans="2:91" x14ac:dyDescent="0.2">
      <c r="B50" s="63"/>
      <c r="C50" s="63"/>
      <c r="D50" s="63"/>
      <c r="E50" s="63"/>
      <c r="F50" s="63"/>
      <c r="L50" s="63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</row>
    <row r="51" spans="2:91" x14ac:dyDescent="0.2">
      <c r="B51" s="63"/>
      <c r="C51" s="63"/>
      <c r="D51" s="63"/>
      <c r="E51" s="63"/>
      <c r="F51" s="63"/>
      <c r="L51" s="63"/>
      <c r="CA51" s="63" t="s">
        <v>98</v>
      </c>
    </row>
    <row r="52" spans="2:91" x14ac:dyDescent="0.2">
      <c r="B52" s="63"/>
      <c r="C52" s="63"/>
      <c r="D52" s="63"/>
      <c r="E52" s="63"/>
      <c r="F52" s="63"/>
      <c r="L52" s="63"/>
      <c r="CA52" s="63" t="s">
        <v>99</v>
      </c>
    </row>
    <row r="53" spans="2:91" x14ac:dyDescent="0.2">
      <c r="B53" s="63"/>
    </row>
    <row r="54" spans="2:91" x14ac:dyDescent="0.2">
      <c r="B54" s="63"/>
    </row>
    <row r="55" spans="2:91" x14ac:dyDescent="0.2">
      <c r="B55" s="63"/>
    </row>
    <row r="56" spans="2:91" x14ac:dyDescent="0.2">
      <c r="B56" s="63"/>
    </row>
  </sheetData>
  <sheetProtection formatCells="0" formatColumns="0" formatRows="0" insertColumns="0" insertRows="0" deleteColumns="0" deleteRows="0"/>
  <mergeCells count="32">
    <mergeCell ref="CA49:CM50"/>
    <mergeCell ref="AK47:AZ47"/>
    <mergeCell ref="BB47:BQ47"/>
    <mergeCell ref="D7:S7"/>
    <mergeCell ref="D8:L8"/>
    <mergeCell ref="BK8:BP8"/>
    <mergeCell ref="B47:R47"/>
    <mergeCell ref="T47:AI47"/>
    <mergeCell ref="AJ8:AJ9"/>
    <mergeCell ref="B7:B9"/>
    <mergeCell ref="C7:C9"/>
    <mergeCell ref="T8:AB8"/>
    <mergeCell ref="M8:S8"/>
    <mergeCell ref="T7:AJ7"/>
    <mergeCell ref="BH8:BJ8"/>
    <mergeCell ref="BS47:CM47"/>
    <mergeCell ref="CP7:CP9"/>
    <mergeCell ref="BS8:CF8"/>
    <mergeCell ref="BS7:CO7"/>
    <mergeCell ref="CO8:CO9"/>
    <mergeCell ref="CI8:CM8"/>
    <mergeCell ref="CG8:CH8"/>
    <mergeCell ref="AH1:AI1"/>
    <mergeCell ref="BB8:BG8"/>
    <mergeCell ref="B2:AI2"/>
    <mergeCell ref="AV8:AY8"/>
    <mergeCell ref="AK7:BA7"/>
    <mergeCell ref="BA8:BA9"/>
    <mergeCell ref="AK8:AS8"/>
    <mergeCell ref="BB7:BR7"/>
    <mergeCell ref="BR8:BR9"/>
    <mergeCell ref="AD8:AH8"/>
  </mergeCells>
  <conditionalFormatting sqref="S10:S47 AJ10:AJ46 BA10:BA46 BR10:BR46 CO10:CO46">
    <cfRule type="containsErrors" dxfId="0" priority="15">
      <formula>ISERROR(S10)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2019-11-21T09:03:00Z</dcterms:modified>
</cp:coreProperties>
</file>