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10" i="1" l="1"/>
  <c r="F37" i="1" l="1"/>
  <c r="F24" i="1"/>
  <c r="U24" i="1" l="1"/>
  <c r="U37" i="1"/>
  <c r="G37" i="1"/>
  <c r="G24" i="1"/>
  <c r="F10" i="1" l="1"/>
  <c r="G10" i="1" l="1"/>
  <c r="F38" i="1"/>
  <c r="U38" i="1" l="1"/>
  <c r="G38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U13" i="1" l="1"/>
  <c r="G13" i="1"/>
  <c r="U17" i="1"/>
  <c r="G17" i="1"/>
  <c r="U21" i="1"/>
  <c r="G21" i="1"/>
  <c r="U26" i="1"/>
  <c r="G26" i="1"/>
  <c r="U30" i="1"/>
  <c r="G30" i="1"/>
  <c r="U34" i="1"/>
  <c r="G34" i="1"/>
  <c r="U14" i="1"/>
  <c r="G14" i="1"/>
  <c r="U18" i="1"/>
  <c r="G18" i="1"/>
  <c r="U22" i="1"/>
  <c r="G22" i="1"/>
  <c r="U27" i="1"/>
  <c r="G27" i="1"/>
  <c r="U31" i="1"/>
  <c r="G31" i="1"/>
  <c r="U35" i="1"/>
  <c r="G35" i="1"/>
  <c r="U11" i="1"/>
  <c r="G11" i="1"/>
  <c r="U15" i="1"/>
  <c r="G15" i="1"/>
  <c r="U19" i="1"/>
  <c r="G19" i="1"/>
  <c r="U23" i="1"/>
  <c r="G23" i="1"/>
  <c r="U28" i="1"/>
  <c r="G28" i="1"/>
  <c r="U32" i="1"/>
  <c r="G32" i="1"/>
  <c r="U36" i="1"/>
  <c r="G36" i="1"/>
  <c r="U12" i="1"/>
  <c r="G12" i="1"/>
  <c r="U16" i="1"/>
  <c r="G16" i="1"/>
  <c r="U20" i="1"/>
  <c r="G20" i="1"/>
  <c r="U25" i="1"/>
  <c r="G25" i="1"/>
  <c r="U29" i="1"/>
  <c r="G29" i="1"/>
  <c r="U33" i="1"/>
  <c r="G33" i="1"/>
</calcChain>
</file>

<file path=xl/sharedStrings.xml><?xml version="1.0" encoding="utf-8"?>
<sst xmlns="http://schemas.openxmlformats.org/spreadsheetml/2006/main" count="155" uniqueCount="64">
  <si>
    <t>Результаты промежуточной аттестации и освоения образовательной программы обучающимися</t>
  </si>
  <si>
    <t>Многопрофильный колледж</t>
  </si>
  <si>
    <t>код и название специальности</t>
  </si>
  <si>
    <t>36.02.01 Ветеринария</t>
  </si>
  <si>
    <t>группа 125-В</t>
  </si>
  <si>
    <t>очная</t>
  </si>
  <si>
    <t>№ п/п</t>
  </si>
  <si>
    <t>Шифр зачетной книжки</t>
  </si>
  <si>
    <t>1 семестр</t>
  </si>
  <si>
    <t>СРЕДНИЙ БАЛЛ</t>
  </si>
  <si>
    <t>зачет</t>
  </si>
  <si>
    <t>диф. зачет</t>
  </si>
  <si>
    <t>Математика</t>
  </si>
  <si>
    <t>Средний балл</t>
  </si>
  <si>
    <t>Физика</t>
  </si>
  <si>
    <t>зач.</t>
  </si>
  <si>
    <r>
      <t xml:space="preserve">Директор Многопрофильного колледжа     ________________   </t>
    </r>
    <r>
      <rPr>
        <u/>
        <sz val="12"/>
        <color rgb="FF000000"/>
        <rFont val="Times New Roman"/>
        <family val="1"/>
        <charset val="204"/>
      </rPr>
      <t>Н.Н. Петрушина</t>
    </r>
    <r>
      <rPr>
        <sz val="12"/>
        <color rgb="FF000000"/>
        <rFont val="Times New Roman"/>
        <family val="1"/>
        <charset val="204"/>
      </rPr>
      <t xml:space="preserve">   </t>
    </r>
  </si>
  <si>
    <t xml:space="preserve">                                                М.П.</t>
  </si>
  <si>
    <t>М.П.</t>
  </si>
  <si>
    <r>
      <t xml:space="preserve">Заведующий  отделением    </t>
    </r>
    <r>
      <rPr>
        <u/>
        <sz val="12"/>
        <color rgb="FF000000"/>
        <rFont val="Times New Roman"/>
        <family val="1"/>
        <charset val="204"/>
      </rPr>
      <t>агрономии и ветеринарии</t>
    </r>
    <r>
      <rPr>
        <sz val="12"/>
        <color rgb="FF000000"/>
        <rFont val="Times New Roman"/>
        <family val="1"/>
        <charset val="204"/>
      </rPr>
      <t xml:space="preserve">      _____________________   </t>
    </r>
    <r>
      <rPr>
        <u/>
        <sz val="12"/>
        <color rgb="FF000000"/>
        <rFont val="Times New Roman"/>
        <family val="1"/>
        <charset val="204"/>
      </rPr>
      <t>Т.М. Пьянова</t>
    </r>
  </si>
  <si>
    <t>курс 1</t>
  </si>
  <si>
    <t>год набора 2020</t>
  </si>
  <si>
    <t xml:space="preserve">Бойко </t>
  </si>
  <si>
    <t xml:space="preserve">Брусенцева </t>
  </si>
  <si>
    <t>Величко</t>
  </si>
  <si>
    <t xml:space="preserve">Гуляева </t>
  </si>
  <si>
    <t xml:space="preserve">Вишнякова </t>
  </si>
  <si>
    <t xml:space="preserve">Дружикина </t>
  </si>
  <si>
    <t>Замолотова</t>
  </si>
  <si>
    <t>Инюткина</t>
  </si>
  <si>
    <t>Исмиханов</t>
  </si>
  <si>
    <t>Карюк</t>
  </si>
  <si>
    <t>Коляда</t>
  </si>
  <si>
    <t>Королев</t>
  </si>
  <si>
    <t>Кривопалова</t>
  </si>
  <si>
    <t>Кулякина</t>
  </si>
  <si>
    <t>Куракова</t>
  </si>
  <si>
    <t>Лобзина</t>
  </si>
  <si>
    <t>Лысенкова</t>
  </si>
  <si>
    <t>Макарова</t>
  </si>
  <si>
    <t>Морозова</t>
  </si>
  <si>
    <t>Низамова</t>
  </si>
  <si>
    <t>Новитский</t>
  </si>
  <si>
    <t>Панасюк</t>
  </si>
  <si>
    <t>Пряничникова</t>
  </si>
  <si>
    <t>Скотникова</t>
  </si>
  <si>
    <t>Ткачева</t>
  </si>
  <si>
    <t>Трошина</t>
  </si>
  <si>
    <t>Умеренкова</t>
  </si>
  <si>
    <t>Шестопалова</t>
  </si>
  <si>
    <t>Шнякин</t>
  </si>
  <si>
    <t>экзамены</t>
  </si>
  <si>
    <t>2 семестр</t>
  </si>
  <si>
    <t>Литература</t>
  </si>
  <si>
    <t>Обществознание</t>
  </si>
  <si>
    <t>Иностранный язык</t>
  </si>
  <si>
    <t>История</t>
  </si>
  <si>
    <t>Родная литература</t>
  </si>
  <si>
    <t>Физическая культура</t>
  </si>
  <si>
    <t xml:space="preserve">Обсновы безопасности жизнедеятельности </t>
  </si>
  <si>
    <t>Информатика</t>
  </si>
  <si>
    <t>Русский язык</t>
  </si>
  <si>
    <t>Химия</t>
  </si>
  <si>
    <t>Биология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</si>
</sst>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2" fillId="0" borderId="0" xfId="0" applyFont="1"/>
    <xf numFmtId="0" fontId="13" fillId="0" borderId="6" xfId="0" applyFont="1" applyBorder="1" applyAlignment="1">
      <alignment textRotation="90" wrapText="1"/>
    </xf>
    <xf numFmtId="2" fontId="8" fillId="0" borderId="1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7" xfId="0" applyFont="1" applyBorder="1"/>
    <xf numFmtId="0" fontId="15" fillId="0" borderId="9" xfId="0" applyFont="1" applyBorder="1" applyAlignment="1">
      <alignment horizontal="center"/>
    </xf>
    <xf numFmtId="0" fontId="13" fillId="0" borderId="4" xfId="0" applyFont="1" applyBorder="1" applyAlignment="1">
      <alignment textRotation="90" wrapText="1"/>
    </xf>
    <xf numFmtId="0" fontId="11" fillId="0" borderId="7" xfId="0" applyFont="1" applyBorder="1" applyAlignment="1">
      <alignment textRotation="90" wrapText="1"/>
    </xf>
    <xf numFmtId="0" fontId="13" fillId="0" borderId="9" xfId="0" applyFont="1" applyFill="1" applyBorder="1" applyAlignment="1">
      <alignment textRotation="90" wrapText="1"/>
    </xf>
    <xf numFmtId="0" fontId="13" fillId="0" borderId="9" xfId="0" applyFont="1" applyFill="1" applyBorder="1" applyAlignment="1">
      <alignment horizontal="left" textRotation="90" wrapText="1"/>
    </xf>
    <xf numFmtId="0" fontId="18" fillId="0" borderId="9" xfId="0" applyFont="1" applyFill="1" applyBorder="1" applyAlignment="1">
      <alignment textRotation="90" wrapText="1"/>
    </xf>
    <xf numFmtId="0" fontId="18" fillId="0" borderId="9" xfId="0" applyFont="1" applyFill="1" applyBorder="1" applyAlignment="1">
      <alignment textRotation="90"/>
    </xf>
    <xf numFmtId="0" fontId="1" fillId="0" borderId="24" xfId="0" applyFont="1" applyFill="1" applyBorder="1"/>
    <xf numFmtId="0" fontId="1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2" borderId="10" xfId="0" applyFont="1" applyFill="1" applyBorder="1" applyAlignment="1">
      <alignment horizontal="center" vertical="center" textRotation="90" wrapText="1"/>
    </xf>
    <xf numFmtId="0" fontId="18" fillId="0" borderId="15" xfId="0" applyFont="1" applyBorder="1"/>
    <xf numFmtId="0" fontId="18" fillId="0" borderId="14" xfId="0" applyFont="1" applyBorder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2" xfId="0" applyFont="1" applyBorder="1"/>
    <xf numFmtId="0" fontId="15" fillId="0" borderId="1" xfId="0" applyFont="1" applyBorder="1" applyAlignment="1">
      <alignment horizontal="center" vertical="center"/>
    </xf>
    <xf numFmtId="0" fontId="18" fillId="0" borderId="5" xfId="0" applyFont="1" applyBorder="1"/>
    <xf numFmtId="0" fontId="18" fillId="0" borderId="6" xfId="0" applyFont="1" applyBorder="1"/>
    <xf numFmtId="0" fontId="15" fillId="0" borderId="1" xfId="0" applyFont="1" applyBorder="1" applyAlignment="1">
      <alignment horizontal="center" vertical="center" textRotation="90" wrapText="1"/>
    </xf>
    <xf numFmtId="0" fontId="11" fillId="0" borderId="3" xfId="0" applyFont="1" applyBorder="1"/>
    <xf numFmtId="0" fontId="18" fillId="0" borderId="4" xfId="0" applyFont="1" applyBorder="1"/>
    <xf numFmtId="0" fontId="15" fillId="0" borderId="10" xfId="0" applyFont="1" applyBorder="1" applyAlignment="1">
      <alignment horizontal="center" vertical="center"/>
    </xf>
    <xf numFmtId="0" fontId="18" fillId="0" borderId="3" xfId="0" applyFont="1" applyBorder="1"/>
    <xf numFmtId="0" fontId="11" fillId="0" borderId="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 textRotation="90"/>
    </xf>
    <xf numFmtId="0" fontId="19" fillId="3" borderId="23" xfId="0" applyFont="1" applyFill="1" applyBorder="1" applyAlignment="1">
      <alignment horizontal="center" vertical="center" textRotation="90"/>
    </xf>
    <xf numFmtId="0" fontId="19" fillId="3" borderId="16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</cellXfs>
  <cellStyles count="1">
    <cellStyle name="Обычный" xfId="0" builtinId="0"/>
  </cellStyles>
  <dxfs count="4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501"/>
  <sheetViews>
    <sheetView tabSelected="1" zoomScale="70" zoomScaleNormal="70" workbookViewId="0">
      <selection activeCell="U11" sqref="U11"/>
    </sheetView>
  </sheetViews>
  <sheetFormatPr defaultColWidth="12.5703125" defaultRowHeight="15" customHeight="1" x14ac:dyDescent="0.25"/>
  <cols>
    <col min="1" max="1" width="22.85546875" customWidth="1"/>
    <col min="2" max="2" width="8" customWidth="1"/>
    <col min="3" max="3" width="6.28515625" customWidth="1"/>
    <col min="4" max="4" width="7" customWidth="1"/>
    <col min="5" max="5" width="5" customWidth="1"/>
    <col min="6" max="6" width="5.85546875" customWidth="1"/>
    <col min="7" max="7" width="6.42578125" customWidth="1"/>
    <col min="8" max="8" width="6.85546875" customWidth="1"/>
    <col min="9" max="9" width="6.42578125" customWidth="1"/>
    <col min="10" max="11" width="5.85546875" customWidth="1"/>
    <col min="12" max="12" width="4.28515625" customWidth="1"/>
    <col min="13" max="13" width="7.28515625" customWidth="1"/>
    <col min="14" max="14" width="7" customWidth="1"/>
    <col min="15" max="15" width="6.42578125" customWidth="1"/>
    <col min="16" max="16" width="6.85546875" customWidth="1"/>
    <col min="17" max="17" width="6.28515625" customWidth="1"/>
    <col min="18" max="18" width="6.42578125" customWidth="1"/>
    <col min="19" max="19" width="6.42578125" style="23" customWidth="1"/>
    <col min="20" max="20" width="5.5703125" customWidth="1"/>
    <col min="21" max="21" width="6.42578125" customWidth="1"/>
    <col min="22" max="32" width="4.7109375" customWidth="1"/>
    <col min="33" max="43" width="5.140625" customWidth="1"/>
    <col min="44" max="44" width="7.42578125" customWidth="1"/>
    <col min="45" max="53" width="5" customWidth="1"/>
    <col min="54" max="54" width="5.5703125" customWidth="1"/>
    <col min="55" max="55" width="4.7109375" customWidth="1"/>
    <col min="56" max="56" width="5" customWidth="1"/>
    <col min="57" max="57" width="4" customWidth="1"/>
    <col min="58" max="58" width="4.5703125" customWidth="1"/>
    <col min="59" max="68" width="5" customWidth="1"/>
    <col min="69" max="69" width="8" customWidth="1"/>
    <col min="70" max="78" width="5" customWidth="1"/>
    <col min="79" max="79" width="5.5703125" customWidth="1"/>
    <col min="80" max="82" width="5.7109375" customWidth="1"/>
    <col min="83" max="89" width="5" customWidth="1"/>
    <col min="90" max="90" width="5.5703125" customWidth="1"/>
    <col min="91" max="100" width="5" customWidth="1"/>
    <col min="101" max="101" width="5.5703125" customWidth="1"/>
    <col min="102" max="104" width="5.7109375" customWidth="1"/>
    <col min="105" max="111" width="5" customWidth="1"/>
    <col min="112" max="112" width="5.5703125" customWidth="1"/>
    <col min="113" max="122" width="5" customWidth="1"/>
    <col min="123" max="123" width="5.5703125" customWidth="1"/>
    <col min="124" max="126" width="5.7109375" customWidth="1"/>
    <col min="127" max="133" width="5" customWidth="1"/>
    <col min="134" max="134" width="5.5703125" customWidth="1"/>
    <col min="135" max="137" width="5" customWidth="1"/>
  </cols>
  <sheetData>
    <row r="1" spans="1:137" ht="15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54"/>
      <c r="P1" s="54"/>
      <c r="Q1" s="54"/>
      <c r="R1" s="54"/>
      <c r="S1" s="54"/>
      <c r="T1" s="5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 ht="33" customHeight="1" x14ac:dyDescent="0.25">
      <c r="A2" s="1"/>
      <c r="B2" s="55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ht="15.75" customHeight="1" x14ac:dyDescent="0.25">
      <c r="A3" s="1"/>
      <c r="B3" s="2"/>
      <c r="C3" s="1"/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5"/>
      <c r="O3" s="6"/>
      <c r="P3" s="6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15.75" customHeight="1" x14ac:dyDescent="0.25">
      <c r="A4" s="1"/>
      <c r="B4" s="2"/>
      <c r="C4" s="1"/>
      <c r="D4" s="4" t="s">
        <v>2</v>
      </c>
      <c r="E4" s="4"/>
      <c r="F4" s="4"/>
      <c r="G4" s="4"/>
      <c r="H4" s="4"/>
      <c r="I4" s="25" t="s">
        <v>3</v>
      </c>
      <c r="J4" s="4"/>
      <c r="K4" s="4"/>
      <c r="L4" s="4"/>
      <c r="M4" s="4"/>
      <c r="N4" s="5"/>
      <c r="O4" s="6"/>
      <c r="P4" s="6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spans="1:137" ht="15.75" customHeight="1" x14ac:dyDescent="0.25">
      <c r="A5" s="1"/>
      <c r="B5" s="2"/>
      <c r="C5" s="1"/>
      <c r="D5" s="4" t="s">
        <v>21</v>
      </c>
      <c r="E5" s="4"/>
      <c r="F5" s="4"/>
      <c r="G5" s="19" t="s">
        <v>20</v>
      </c>
      <c r="H5" s="4"/>
      <c r="I5" s="4" t="s">
        <v>4</v>
      </c>
      <c r="J5" s="4"/>
      <c r="K5" s="4"/>
      <c r="L5" s="4"/>
      <c r="M5" s="4" t="s">
        <v>5</v>
      </c>
      <c r="N5" s="5"/>
      <c r="O5" s="6"/>
      <c r="P5" s="6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ht="12.75" customHeight="1" thickBot="1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/>
      <c r="P6" s="6"/>
      <c r="Q6" s="6"/>
      <c r="R6" s="6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spans="1:137" ht="14.25" customHeight="1" thickBot="1" x14ac:dyDescent="0.3">
      <c r="A7" s="7"/>
      <c r="B7" s="59" t="s">
        <v>6</v>
      </c>
      <c r="C7" s="62" t="s">
        <v>7</v>
      </c>
      <c r="D7" s="65" t="s">
        <v>8</v>
      </c>
      <c r="E7" s="66"/>
      <c r="F7" s="64"/>
      <c r="G7" s="51" t="s">
        <v>9</v>
      </c>
      <c r="H7" s="68" t="s">
        <v>52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1" t="s">
        <v>9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</row>
    <row r="8" spans="1:137" ht="33" customHeight="1" thickBot="1" x14ac:dyDescent="0.3">
      <c r="A8" s="7"/>
      <c r="B8" s="60"/>
      <c r="C8" s="52"/>
      <c r="D8" s="37" t="s">
        <v>10</v>
      </c>
      <c r="E8" s="63" t="s">
        <v>11</v>
      </c>
      <c r="F8" s="64"/>
      <c r="G8" s="52"/>
      <c r="H8" s="67" t="s">
        <v>10</v>
      </c>
      <c r="I8" s="67"/>
      <c r="J8" s="67" t="s">
        <v>11</v>
      </c>
      <c r="K8" s="67"/>
      <c r="L8" s="67"/>
      <c r="M8" s="67"/>
      <c r="N8" s="67"/>
      <c r="O8" s="67"/>
      <c r="P8" s="67"/>
      <c r="Q8" s="67" t="s">
        <v>51</v>
      </c>
      <c r="R8" s="67"/>
      <c r="S8" s="67"/>
      <c r="T8" s="67"/>
      <c r="U8" s="7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</row>
    <row r="9" spans="1:137" ht="162" customHeight="1" thickBot="1" x14ac:dyDescent="0.3">
      <c r="A9" s="1"/>
      <c r="B9" s="61"/>
      <c r="C9" s="61"/>
      <c r="D9" s="26" t="s">
        <v>14</v>
      </c>
      <c r="E9" s="38" t="s">
        <v>12</v>
      </c>
      <c r="F9" s="39" t="s">
        <v>13</v>
      </c>
      <c r="G9" s="53"/>
      <c r="H9" s="40" t="s">
        <v>53</v>
      </c>
      <c r="I9" s="40" t="s">
        <v>54</v>
      </c>
      <c r="J9" s="40" t="s">
        <v>55</v>
      </c>
      <c r="K9" s="40" t="s">
        <v>56</v>
      </c>
      <c r="L9" s="40" t="s">
        <v>57</v>
      </c>
      <c r="M9" s="40" t="s">
        <v>58</v>
      </c>
      <c r="N9" s="41" t="s">
        <v>59</v>
      </c>
      <c r="O9" s="42" t="s">
        <v>14</v>
      </c>
      <c r="P9" s="42" t="s">
        <v>60</v>
      </c>
      <c r="Q9" s="42" t="s">
        <v>61</v>
      </c>
      <c r="R9" s="42" t="s">
        <v>12</v>
      </c>
      <c r="S9" s="42" t="s">
        <v>62</v>
      </c>
      <c r="T9" s="43" t="s">
        <v>63</v>
      </c>
      <c r="U9" s="73"/>
      <c r="V9" s="1"/>
      <c r="W9" s="1"/>
      <c r="X9" s="1"/>
      <c r="Y9" s="1"/>
      <c r="Z9" s="1"/>
      <c r="AA9" s="1"/>
      <c r="AB9" s="1"/>
      <c r="AC9" s="1"/>
      <c r="AD9" s="1"/>
      <c r="AE9" s="1"/>
      <c r="AF9" s="6"/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</row>
    <row r="10" spans="1:137" ht="15.75" customHeight="1" thickBot="1" x14ac:dyDescent="0.3">
      <c r="A10" s="31" t="s">
        <v>22</v>
      </c>
      <c r="B10" s="9">
        <v>1</v>
      </c>
      <c r="C10" s="28">
        <v>680</v>
      </c>
      <c r="D10" s="10" t="s">
        <v>15</v>
      </c>
      <c r="E10" s="11">
        <v>3</v>
      </c>
      <c r="F10" s="32">
        <f>IF(ISBLANK(D10)=TRUE,0,AVERAGE(D10:E10))</f>
        <v>3</v>
      </c>
      <c r="G10" s="32">
        <f>AVERAGE(D10:F10)</f>
        <v>3</v>
      </c>
      <c r="H10" s="12" t="s">
        <v>15</v>
      </c>
      <c r="I10" s="12" t="s">
        <v>15</v>
      </c>
      <c r="J10" s="45">
        <v>3</v>
      </c>
      <c r="K10" s="45">
        <v>4</v>
      </c>
      <c r="L10" s="45">
        <v>4</v>
      </c>
      <c r="M10" s="45">
        <v>4</v>
      </c>
      <c r="N10" s="45">
        <v>4</v>
      </c>
      <c r="O10" s="46">
        <v>3</v>
      </c>
      <c r="P10" s="46">
        <v>3</v>
      </c>
      <c r="Q10" s="46">
        <v>3</v>
      </c>
      <c r="R10" s="46">
        <v>3</v>
      </c>
      <c r="S10" s="48">
        <v>4</v>
      </c>
      <c r="T10" s="48">
        <v>3</v>
      </c>
      <c r="U10" s="49">
        <f>AVERAGE(E10:T10)</f>
        <v>3.3571428571428572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6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</row>
    <row r="11" spans="1:137" ht="15.75" customHeight="1" thickBot="1" x14ac:dyDescent="0.3">
      <c r="A11" s="31" t="s">
        <v>23</v>
      </c>
      <c r="B11" s="9">
        <v>2</v>
      </c>
      <c r="C11" s="29">
        <v>681</v>
      </c>
      <c r="D11" s="10" t="s">
        <v>15</v>
      </c>
      <c r="E11" s="14">
        <v>4</v>
      </c>
      <c r="F11" s="32">
        <f t="shared" ref="F11:F38" si="0">IF(ISBLANK(D11)=TRUE,0,AVERAGE(D11:E11))</f>
        <v>4</v>
      </c>
      <c r="G11" s="32">
        <f t="shared" ref="G11:G38" si="1">AVERAGE(D11:F11)</f>
        <v>4</v>
      </c>
      <c r="H11" s="12" t="s">
        <v>15</v>
      </c>
      <c r="I11" s="12" t="s">
        <v>15</v>
      </c>
      <c r="J11" s="45">
        <v>4</v>
      </c>
      <c r="K11" s="45">
        <v>4</v>
      </c>
      <c r="L11" s="45">
        <v>5</v>
      </c>
      <c r="M11" s="45">
        <v>4</v>
      </c>
      <c r="N11" s="45">
        <v>5</v>
      </c>
      <c r="O11" s="46">
        <v>5</v>
      </c>
      <c r="P11" s="46">
        <v>4</v>
      </c>
      <c r="Q11" s="46">
        <v>4</v>
      </c>
      <c r="R11" s="46">
        <v>5</v>
      </c>
      <c r="S11" s="48">
        <v>4</v>
      </c>
      <c r="T11" s="48">
        <v>5</v>
      </c>
      <c r="U11" s="49">
        <f t="shared" ref="U11:U38" si="2">AVERAGE(E11:T11)</f>
        <v>4.3571428571428568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6"/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</row>
    <row r="12" spans="1:137" ht="15.75" customHeight="1" thickBot="1" x14ac:dyDescent="0.3">
      <c r="A12" s="31" t="s">
        <v>24</v>
      </c>
      <c r="B12" s="9">
        <v>3</v>
      </c>
      <c r="C12" s="29">
        <v>682</v>
      </c>
      <c r="D12" s="10" t="s">
        <v>15</v>
      </c>
      <c r="E12" s="14">
        <v>5</v>
      </c>
      <c r="F12" s="32">
        <f t="shared" si="0"/>
        <v>5</v>
      </c>
      <c r="G12" s="32">
        <f t="shared" si="1"/>
        <v>5</v>
      </c>
      <c r="H12" s="12" t="s">
        <v>15</v>
      </c>
      <c r="I12" s="12" t="s">
        <v>15</v>
      </c>
      <c r="J12" s="45">
        <v>5</v>
      </c>
      <c r="K12" s="45">
        <v>5</v>
      </c>
      <c r="L12" s="45">
        <v>5</v>
      </c>
      <c r="M12" s="45">
        <v>5</v>
      </c>
      <c r="N12" s="45">
        <v>5</v>
      </c>
      <c r="O12" s="46">
        <v>5</v>
      </c>
      <c r="P12" s="46">
        <v>5</v>
      </c>
      <c r="Q12" s="46">
        <v>5</v>
      </c>
      <c r="R12" s="46">
        <v>5</v>
      </c>
      <c r="S12" s="48">
        <v>5</v>
      </c>
      <c r="T12" s="48">
        <v>5</v>
      </c>
      <c r="U12" s="49">
        <f t="shared" si="2"/>
        <v>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6"/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</row>
    <row r="13" spans="1:137" ht="15.75" customHeight="1" thickBot="1" x14ac:dyDescent="0.3">
      <c r="A13" s="31" t="s">
        <v>26</v>
      </c>
      <c r="B13" s="9">
        <v>4</v>
      </c>
      <c r="C13" s="29">
        <v>683</v>
      </c>
      <c r="D13" s="10" t="s">
        <v>15</v>
      </c>
      <c r="E13" s="14">
        <v>4</v>
      </c>
      <c r="F13" s="32">
        <f t="shared" si="0"/>
        <v>4</v>
      </c>
      <c r="G13" s="32">
        <f t="shared" si="1"/>
        <v>4</v>
      </c>
      <c r="H13" s="12" t="s">
        <v>15</v>
      </c>
      <c r="I13" s="12" t="s">
        <v>15</v>
      </c>
      <c r="J13" s="45">
        <v>4</v>
      </c>
      <c r="K13" s="45">
        <v>4</v>
      </c>
      <c r="L13" s="45">
        <v>5</v>
      </c>
      <c r="M13" s="45">
        <v>4</v>
      </c>
      <c r="N13" s="45">
        <v>4</v>
      </c>
      <c r="O13" s="46">
        <v>5</v>
      </c>
      <c r="P13" s="46">
        <v>4</v>
      </c>
      <c r="Q13" s="46">
        <v>4</v>
      </c>
      <c r="R13" s="46">
        <v>4</v>
      </c>
      <c r="S13" s="48">
        <v>4</v>
      </c>
      <c r="T13" s="48">
        <v>4</v>
      </c>
      <c r="U13" s="49">
        <f t="shared" si="2"/>
        <v>4.1428571428571432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6"/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</row>
    <row r="14" spans="1:137" ht="15.75" customHeight="1" thickBot="1" x14ac:dyDescent="0.3">
      <c r="A14" s="31" t="s">
        <v>25</v>
      </c>
      <c r="B14" s="9">
        <v>5</v>
      </c>
      <c r="C14" s="29">
        <v>684</v>
      </c>
      <c r="D14" s="10" t="s">
        <v>15</v>
      </c>
      <c r="E14" s="14">
        <v>5</v>
      </c>
      <c r="F14" s="32">
        <f t="shared" si="0"/>
        <v>5</v>
      </c>
      <c r="G14" s="32">
        <f t="shared" si="1"/>
        <v>5</v>
      </c>
      <c r="H14" s="12" t="s">
        <v>15</v>
      </c>
      <c r="I14" s="12" t="s">
        <v>15</v>
      </c>
      <c r="J14" s="45">
        <v>5</v>
      </c>
      <c r="K14" s="45">
        <v>5</v>
      </c>
      <c r="L14" s="45">
        <v>5</v>
      </c>
      <c r="M14" s="45"/>
      <c r="N14" s="45">
        <v>5</v>
      </c>
      <c r="O14" s="46">
        <v>5</v>
      </c>
      <c r="P14" s="46">
        <v>5</v>
      </c>
      <c r="Q14" s="46">
        <v>5</v>
      </c>
      <c r="R14" s="46">
        <v>5</v>
      </c>
      <c r="S14" s="48">
        <v>5</v>
      </c>
      <c r="T14" s="48">
        <v>5</v>
      </c>
      <c r="U14" s="49">
        <f t="shared" si="2"/>
        <v>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6"/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</row>
    <row r="15" spans="1:137" ht="15.75" customHeight="1" thickBot="1" x14ac:dyDescent="0.3">
      <c r="A15" s="31" t="s">
        <v>27</v>
      </c>
      <c r="B15" s="9">
        <v>6</v>
      </c>
      <c r="C15" s="29">
        <v>685</v>
      </c>
      <c r="D15" s="10" t="s">
        <v>15</v>
      </c>
      <c r="E15" s="14">
        <v>3</v>
      </c>
      <c r="F15" s="32">
        <f t="shared" si="0"/>
        <v>3</v>
      </c>
      <c r="G15" s="32">
        <f t="shared" si="1"/>
        <v>3</v>
      </c>
      <c r="H15" s="12" t="s">
        <v>15</v>
      </c>
      <c r="I15" s="12" t="s">
        <v>15</v>
      </c>
      <c r="J15" s="45">
        <v>3</v>
      </c>
      <c r="K15" s="45">
        <v>4</v>
      </c>
      <c r="L15" s="45">
        <v>4</v>
      </c>
      <c r="M15" s="45">
        <v>3</v>
      </c>
      <c r="N15" s="45">
        <v>4</v>
      </c>
      <c r="O15" s="46">
        <v>3</v>
      </c>
      <c r="P15" s="46">
        <v>3</v>
      </c>
      <c r="Q15" s="46">
        <v>4</v>
      </c>
      <c r="R15" s="46">
        <v>3</v>
      </c>
      <c r="S15" s="48">
        <v>4</v>
      </c>
      <c r="T15" s="48">
        <v>4</v>
      </c>
      <c r="U15" s="49">
        <f t="shared" si="2"/>
        <v>3.4285714285714284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6"/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</row>
    <row r="16" spans="1:137" ht="15.75" customHeight="1" thickBot="1" x14ac:dyDescent="0.3">
      <c r="A16" s="31" t="s">
        <v>28</v>
      </c>
      <c r="B16" s="9">
        <v>7</v>
      </c>
      <c r="C16" s="29">
        <v>686</v>
      </c>
      <c r="D16" s="10" t="s">
        <v>15</v>
      </c>
      <c r="E16" s="14">
        <v>3</v>
      </c>
      <c r="F16" s="32">
        <f t="shared" si="0"/>
        <v>3</v>
      </c>
      <c r="G16" s="32">
        <f t="shared" si="1"/>
        <v>3</v>
      </c>
      <c r="H16" s="12" t="s">
        <v>15</v>
      </c>
      <c r="I16" s="12" t="s">
        <v>15</v>
      </c>
      <c r="J16" s="45">
        <v>4</v>
      </c>
      <c r="K16" s="45">
        <v>4</v>
      </c>
      <c r="L16" s="45">
        <v>4</v>
      </c>
      <c r="M16" s="45">
        <v>5</v>
      </c>
      <c r="N16" s="45">
        <v>5</v>
      </c>
      <c r="O16" s="46">
        <v>4</v>
      </c>
      <c r="P16" s="46">
        <v>4</v>
      </c>
      <c r="Q16" s="46">
        <v>4</v>
      </c>
      <c r="R16" s="46">
        <v>4</v>
      </c>
      <c r="S16" s="48">
        <v>4</v>
      </c>
      <c r="T16" s="48">
        <v>4</v>
      </c>
      <c r="U16" s="49">
        <f t="shared" si="2"/>
        <v>3.9285714285714284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6"/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</row>
    <row r="17" spans="1:137" ht="15.75" customHeight="1" thickBot="1" x14ac:dyDescent="0.3">
      <c r="A17" s="31" t="s">
        <v>29</v>
      </c>
      <c r="B17" s="9">
        <v>8</v>
      </c>
      <c r="C17" s="29">
        <v>687</v>
      </c>
      <c r="D17" s="10" t="s">
        <v>15</v>
      </c>
      <c r="E17" s="14">
        <v>4</v>
      </c>
      <c r="F17" s="32">
        <f t="shared" si="0"/>
        <v>4</v>
      </c>
      <c r="G17" s="32">
        <f t="shared" si="1"/>
        <v>4</v>
      </c>
      <c r="H17" s="12" t="s">
        <v>15</v>
      </c>
      <c r="I17" s="12" t="s">
        <v>15</v>
      </c>
      <c r="J17" s="45">
        <v>4</v>
      </c>
      <c r="K17" s="45">
        <v>5</v>
      </c>
      <c r="L17" s="45">
        <v>5</v>
      </c>
      <c r="M17" s="45">
        <v>5</v>
      </c>
      <c r="N17" s="45">
        <v>5</v>
      </c>
      <c r="O17" s="46">
        <v>5</v>
      </c>
      <c r="P17" s="46">
        <v>5</v>
      </c>
      <c r="Q17" s="46">
        <v>5</v>
      </c>
      <c r="R17" s="46">
        <v>5</v>
      </c>
      <c r="S17" s="48">
        <v>5</v>
      </c>
      <c r="T17" s="48">
        <v>5</v>
      </c>
      <c r="U17" s="49">
        <f t="shared" si="2"/>
        <v>4.7142857142857144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6"/>
      <c r="AG17" s="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</row>
    <row r="18" spans="1:137" ht="15.75" customHeight="1" thickBot="1" x14ac:dyDescent="0.3">
      <c r="A18" s="31" t="s">
        <v>30</v>
      </c>
      <c r="B18" s="9">
        <v>9</v>
      </c>
      <c r="C18" s="29">
        <v>688</v>
      </c>
      <c r="D18" s="10" t="s">
        <v>15</v>
      </c>
      <c r="E18" s="14">
        <v>3</v>
      </c>
      <c r="F18" s="32">
        <f t="shared" si="0"/>
        <v>3</v>
      </c>
      <c r="G18" s="32">
        <f t="shared" si="1"/>
        <v>3</v>
      </c>
      <c r="H18" s="12" t="s">
        <v>15</v>
      </c>
      <c r="I18" s="12" t="s">
        <v>15</v>
      </c>
      <c r="J18" s="45">
        <v>3</v>
      </c>
      <c r="K18" s="45">
        <v>3</v>
      </c>
      <c r="L18" s="45">
        <v>3</v>
      </c>
      <c r="M18" s="45">
        <v>4</v>
      </c>
      <c r="N18" s="45">
        <v>4</v>
      </c>
      <c r="O18" s="46">
        <v>3</v>
      </c>
      <c r="P18" s="46">
        <v>3</v>
      </c>
      <c r="Q18" s="46">
        <v>3</v>
      </c>
      <c r="R18" s="46">
        <v>3</v>
      </c>
      <c r="S18" s="48">
        <v>3</v>
      </c>
      <c r="T18" s="48">
        <v>3</v>
      </c>
      <c r="U18" s="49">
        <f t="shared" si="2"/>
        <v>3.1428571428571428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</row>
    <row r="19" spans="1:137" ht="15.75" customHeight="1" thickBot="1" x14ac:dyDescent="0.3">
      <c r="A19" s="31" t="s">
        <v>31</v>
      </c>
      <c r="B19" s="9">
        <v>10</v>
      </c>
      <c r="C19" s="29">
        <v>689</v>
      </c>
      <c r="D19" s="10" t="s">
        <v>15</v>
      </c>
      <c r="E19" s="14">
        <v>3</v>
      </c>
      <c r="F19" s="32">
        <f t="shared" si="0"/>
        <v>3</v>
      </c>
      <c r="G19" s="32">
        <f t="shared" si="1"/>
        <v>3</v>
      </c>
      <c r="H19" s="12" t="s">
        <v>15</v>
      </c>
      <c r="I19" s="12" t="s">
        <v>15</v>
      </c>
      <c r="J19" s="45">
        <v>3</v>
      </c>
      <c r="K19" s="45">
        <v>4</v>
      </c>
      <c r="L19" s="45">
        <v>3</v>
      </c>
      <c r="M19" s="45">
        <v>4</v>
      </c>
      <c r="N19" s="45">
        <v>4</v>
      </c>
      <c r="O19" s="46">
        <v>3</v>
      </c>
      <c r="P19" s="46">
        <v>4</v>
      </c>
      <c r="Q19" s="46">
        <v>3</v>
      </c>
      <c r="R19" s="46">
        <v>3</v>
      </c>
      <c r="S19" s="48">
        <v>3</v>
      </c>
      <c r="T19" s="48">
        <v>3</v>
      </c>
      <c r="U19" s="49">
        <f t="shared" si="2"/>
        <v>3.2857142857142856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</row>
    <row r="20" spans="1:137" ht="15.75" customHeight="1" thickBot="1" x14ac:dyDescent="0.3">
      <c r="A20" s="31" t="s">
        <v>32</v>
      </c>
      <c r="B20" s="9">
        <v>11</v>
      </c>
      <c r="C20" s="29">
        <v>690</v>
      </c>
      <c r="D20" s="10" t="s">
        <v>15</v>
      </c>
      <c r="E20" s="14">
        <v>3</v>
      </c>
      <c r="F20" s="32">
        <f t="shared" si="0"/>
        <v>3</v>
      </c>
      <c r="G20" s="32">
        <f t="shared" si="1"/>
        <v>3</v>
      </c>
      <c r="H20" s="12" t="s">
        <v>15</v>
      </c>
      <c r="I20" s="12" t="s">
        <v>15</v>
      </c>
      <c r="J20" s="45">
        <v>3</v>
      </c>
      <c r="K20" s="45">
        <v>4</v>
      </c>
      <c r="L20" s="45">
        <v>4</v>
      </c>
      <c r="M20" s="45">
        <v>4</v>
      </c>
      <c r="N20" s="45">
        <v>4</v>
      </c>
      <c r="O20" s="46">
        <v>3</v>
      </c>
      <c r="P20" s="46">
        <v>3</v>
      </c>
      <c r="Q20" s="46">
        <v>4</v>
      </c>
      <c r="R20" s="46">
        <v>3</v>
      </c>
      <c r="S20" s="48">
        <v>3</v>
      </c>
      <c r="T20" s="48">
        <v>4</v>
      </c>
      <c r="U20" s="49">
        <f t="shared" si="2"/>
        <v>3.4285714285714284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</row>
    <row r="21" spans="1:137" ht="15.75" customHeight="1" thickBot="1" x14ac:dyDescent="0.3">
      <c r="A21" s="31" t="s">
        <v>33</v>
      </c>
      <c r="B21" s="15">
        <v>12</v>
      </c>
      <c r="C21" s="29">
        <v>691</v>
      </c>
      <c r="D21" s="8" t="s">
        <v>15</v>
      </c>
      <c r="E21" s="14">
        <v>4</v>
      </c>
      <c r="F21" s="27">
        <f t="shared" si="0"/>
        <v>4</v>
      </c>
      <c r="G21" s="32">
        <f t="shared" si="1"/>
        <v>4</v>
      </c>
      <c r="H21" s="12" t="s">
        <v>15</v>
      </c>
      <c r="I21" s="12" t="s">
        <v>15</v>
      </c>
      <c r="J21" s="45">
        <v>4</v>
      </c>
      <c r="K21" s="45">
        <v>4</v>
      </c>
      <c r="L21" s="45">
        <v>4</v>
      </c>
      <c r="M21" s="45">
        <v>4</v>
      </c>
      <c r="N21" s="45">
        <v>4</v>
      </c>
      <c r="O21" s="46">
        <v>3</v>
      </c>
      <c r="P21" s="46">
        <v>4</v>
      </c>
      <c r="Q21" s="46">
        <v>4</v>
      </c>
      <c r="R21" s="46">
        <v>3</v>
      </c>
      <c r="S21" s="48">
        <v>4</v>
      </c>
      <c r="T21" s="48">
        <v>4</v>
      </c>
      <c r="U21" s="49">
        <f t="shared" si="2"/>
        <v>3.8571428571428572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</row>
    <row r="22" spans="1:137" ht="15.75" customHeight="1" thickBot="1" x14ac:dyDescent="0.3">
      <c r="A22" s="31" t="s">
        <v>34</v>
      </c>
      <c r="B22" s="9">
        <v>13</v>
      </c>
      <c r="C22" s="29">
        <v>692</v>
      </c>
      <c r="D22" s="8" t="s">
        <v>15</v>
      </c>
      <c r="E22" s="14">
        <v>4</v>
      </c>
      <c r="F22" s="27">
        <f t="shared" si="0"/>
        <v>4</v>
      </c>
      <c r="G22" s="32">
        <f t="shared" si="1"/>
        <v>4</v>
      </c>
      <c r="H22" s="12" t="s">
        <v>15</v>
      </c>
      <c r="I22" s="12" t="s">
        <v>15</v>
      </c>
      <c r="J22" s="45">
        <v>4</v>
      </c>
      <c r="K22" s="45">
        <v>4</v>
      </c>
      <c r="L22" s="45">
        <v>4</v>
      </c>
      <c r="M22" s="45">
        <v>4</v>
      </c>
      <c r="N22" s="45">
        <v>4</v>
      </c>
      <c r="O22" s="46">
        <v>4</v>
      </c>
      <c r="P22" s="46">
        <v>4</v>
      </c>
      <c r="Q22" s="46">
        <v>4</v>
      </c>
      <c r="R22" s="46">
        <v>4</v>
      </c>
      <c r="S22" s="48">
        <v>4</v>
      </c>
      <c r="T22" s="48">
        <v>4</v>
      </c>
      <c r="U22" s="49">
        <f t="shared" si="2"/>
        <v>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</row>
    <row r="23" spans="1:137" ht="15.75" customHeight="1" thickBot="1" x14ac:dyDescent="0.3">
      <c r="A23" s="31" t="s">
        <v>35</v>
      </c>
      <c r="B23" s="15">
        <v>14</v>
      </c>
      <c r="C23" s="29">
        <v>693</v>
      </c>
      <c r="D23" s="8" t="s">
        <v>15</v>
      </c>
      <c r="E23" s="14">
        <v>3</v>
      </c>
      <c r="F23" s="27">
        <f t="shared" si="0"/>
        <v>3</v>
      </c>
      <c r="G23" s="32">
        <f t="shared" si="1"/>
        <v>3</v>
      </c>
      <c r="H23" s="12" t="s">
        <v>15</v>
      </c>
      <c r="I23" s="12" t="s">
        <v>15</v>
      </c>
      <c r="J23" s="45">
        <v>4</v>
      </c>
      <c r="K23" s="45">
        <v>5</v>
      </c>
      <c r="L23" s="45">
        <v>4</v>
      </c>
      <c r="M23" s="45">
        <v>4</v>
      </c>
      <c r="N23" s="45">
        <v>4</v>
      </c>
      <c r="O23" s="46">
        <v>3</v>
      </c>
      <c r="P23" s="46">
        <v>4</v>
      </c>
      <c r="Q23" s="46">
        <v>4</v>
      </c>
      <c r="R23" s="46">
        <v>3</v>
      </c>
      <c r="S23" s="48">
        <v>4</v>
      </c>
      <c r="T23" s="48">
        <v>5</v>
      </c>
      <c r="U23" s="49">
        <f t="shared" si="2"/>
        <v>3.7857142857142856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</row>
    <row r="24" spans="1:137" ht="15.75" customHeight="1" thickBot="1" x14ac:dyDescent="0.3">
      <c r="A24" s="31" t="s">
        <v>36</v>
      </c>
      <c r="B24" s="9">
        <v>15</v>
      </c>
      <c r="C24" s="29">
        <v>694</v>
      </c>
      <c r="D24" s="35" t="s">
        <v>15</v>
      </c>
      <c r="E24" s="34">
        <v>3</v>
      </c>
      <c r="F24" s="27">
        <f t="shared" si="0"/>
        <v>3</v>
      </c>
      <c r="G24" s="32">
        <f t="shared" si="1"/>
        <v>3</v>
      </c>
      <c r="H24" s="12" t="s">
        <v>15</v>
      </c>
      <c r="I24" s="12" t="s">
        <v>15</v>
      </c>
      <c r="J24" s="45">
        <v>3</v>
      </c>
      <c r="K24" s="45">
        <v>4</v>
      </c>
      <c r="L24" s="45">
        <v>4</v>
      </c>
      <c r="M24" s="45">
        <v>3</v>
      </c>
      <c r="N24" s="45">
        <v>5</v>
      </c>
      <c r="O24" s="46">
        <v>3</v>
      </c>
      <c r="P24" s="46">
        <v>3</v>
      </c>
      <c r="Q24" s="46"/>
      <c r="R24" s="46">
        <v>3</v>
      </c>
      <c r="S24" s="48">
        <v>3</v>
      </c>
      <c r="T24" s="48">
        <v>4</v>
      </c>
      <c r="U24" s="49">
        <f t="shared" si="2"/>
        <v>3.3846153846153846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</row>
    <row r="25" spans="1:137" ht="15.75" customHeight="1" thickBot="1" x14ac:dyDescent="0.3">
      <c r="A25" s="31" t="s">
        <v>37</v>
      </c>
      <c r="B25" s="15">
        <v>16</v>
      </c>
      <c r="C25" s="29">
        <v>695</v>
      </c>
      <c r="D25" s="8" t="s">
        <v>15</v>
      </c>
      <c r="E25" s="14">
        <v>3</v>
      </c>
      <c r="F25" s="27">
        <f t="shared" si="0"/>
        <v>3</v>
      </c>
      <c r="G25" s="32">
        <f t="shared" si="1"/>
        <v>3</v>
      </c>
      <c r="H25" s="12" t="s">
        <v>15</v>
      </c>
      <c r="I25" s="12" t="s">
        <v>15</v>
      </c>
      <c r="J25" s="45">
        <v>3</v>
      </c>
      <c r="K25" s="45">
        <v>3</v>
      </c>
      <c r="L25" s="45">
        <v>4</v>
      </c>
      <c r="M25" s="45">
        <v>4</v>
      </c>
      <c r="N25" s="45">
        <v>4</v>
      </c>
      <c r="O25" s="46">
        <v>3</v>
      </c>
      <c r="P25" s="46">
        <v>4</v>
      </c>
      <c r="Q25" s="46">
        <v>4</v>
      </c>
      <c r="R25" s="46">
        <v>3</v>
      </c>
      <c r="S25" s="48">
        <v>4</v>
      </c>
      <c r="T25" s="48">
        <v>4</v>
      </c>
      <c r="U25" s="49">
        <f t="shared" si="2"/>
        <v>3.5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</row>
    <row r="26" spans="1:137" ht="15.75" customHeight="1" thickBot="1" x14ac:dyDescent="0.3">
      <c r="A26" s="31" t="s">
        <v>38</v>
      </c>
      <c r="B26" s="9">
        <v>17</v>
      </c>
      <c r="C26" s="29">
        <v>696</v>
      </c>
      <c r="D26" s="8" t="s">
        <v>15</v>
      </c>
      <c r="E26" s="14">
        <v>4</v>
      </c>
      <c r="F26" s="27">
        <f t="shared" si="0"/>
        <v>4</v>
      </c>
      <c r="G26" s="32">
        <f t="shared" si="1"/>
        <v>4</v>
      </c>
      <c r="H26" s="12" t="s">
        <v>15</v>
      </c>
      <c r="I26" s="12" t="s">
        <v>15</v>
      </c>
      <c r="J26" s="47">
        <v>3</v>
      </c>
      <c r="K26" s="47">
        <v>4</v>
      </c>
      <c r="L26" s="47">
        <v>4</v>
      </c>
      <c r="M26" s="47">
        <v>3</v>
      </c>
      <c r="N26" s="47">
        <v>4</v>
      </c>
      <c r="O26" s="47">
        <v>4</v>
      </c>
      <c r="P26" s="47">
        <v>3</v>
      </c>
      <c r="Q26" s="47">
        <v>4</v>
      </c>
      <c r="R26" s="47">
        <v>4</v>
      </c>
      <c r="S26" s="48">
        <v>4</v>
      </c>
      <c r="T26" s="48">
        <v>4</v>
      </c>
      <c r="U26" s="49">
        <f t="shared" si="2"/>
        <v>3.7857142857142856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</row>
    <row r="27" spans="1:137" ht="15.75" customHeight="1" thickBot="1" x14ac:dyDescent="0.3">
      <c r="A27" s="31" t="s">
        <v>39</v>
      </c>
      <c r="B27" s="15">
        <v>18</v>
      </c>
      <c r="C27" s="29">
        <v>697</v>
      </c>
      <c r="D27" s="8" t="s">
        <v>15</v>
      </c>
      <c r="E27" s="14">
        <v>5</v>
      </c>
      <c r="F27" s="27">
        <f t="shared" si="0"/>
        <v>5</v>
      </c>
      <c r="G27" s="32">
        <f t="shared" si="1"/>
        <v>5</v>
      </c>
      <c r="H27" s="12" t="s">
        <v>15</v>
      </c>
      <c r="I27" s="12" t="s">
        <v>15</v>
      </c>
      <c r="J27" s="45">
        <v>5</v>
      </c>
      <c r="K27" s="45">
        <v>5</v>
      </c>
      <c r="L27" s="45">
        <v>5</v>
      </c>
      <c r="M27" s="45">
        <v>5</v>
      </c>
      <c r="N27" s="45">
        <v>5</v>
      </c>
      <c r="O27" s="46">
        <v>5</v>
      </c>
      <c r="P27" s="46">
        <v>5</v>
      </c>
      <c r="Q27" s="46">
        <v>5</v>
      </c>
      <c r="R27" s="46">
        <v>5</v>
      </c>
      <c r="S27" s="48">
        <v>5</v>
      </c>
      <c r="T27" s="48">
        <v>5</v>
      </c>
      <c r="U27" s="49">
        <f t="shared" si="2"/>
        <v>5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</row>
    <row r="28" spans="1:137" ht="15.75" customHeight="1" thickBot="1" x14ac:dyDescent="0.3">
      <c r="A28" s="31" t="s">
        <v>40</v>
      </c>
      <c r="B28" s="9">
        <v>19</v>
      </c>
      <c r="C28" s="29">
        <v>698</v>
      </c>
      <c r="D28" s="8" t="s">
        <v>15</v>
      </c>
      <c r="E28" s="14">
        <v>4</v>
      </c>
      <c r="F28" s="27">
        <f t="shared" si="0"/>
        <v>4</v>
      </c>
      <c r="G28" s="32">
        <f t="shared" si="1"/>
        <v>4</v>
      </c>
      <c r="H28" s="12" t="s">
        <v>15</v>
      </c>
      <c r="I28" s="12" t="s">
        <v>15</v>
      </c>
      <c r="J28" s="45">
        <v>3</v>
      </c>
      <c r="K28" s="45">
        <v>4</v>
      </c>
      <c r="L28" s="45">
        <v>5</v>
      </c>
      <c r="M28" s="45">
        <v>4</v>
      </c>
      <c r="N28" s="45">
        <v>5</v>
      </c>
      <c r="O28" s="46">
        <v>3</v>
      </c>
      <c r="P28" s="46">
        <v>3</v>
      </c>
      <c r="Q28" s="46">
        <v>4</v>
      </c>
      <c r="R28" s="46">
        <v>3</v>
      </c>
      <c r="S28" s="48">
        <v>4</v>
      </c>
      <c r="T28" s="48">
        <v>4</v>
      </c>
      <c r="U28" s="49">
        <f t="shared" si="2"/>
        <v>3.8571428571428572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</row>
    <row r="29" spans="1:137" ht="15.75" customHeight="1" thickBot="1" x14ac:dyDescent="0.3">
      <c r="A29" s="31" t="s">
        <v>41</v>
      </c>
      <c r="B29" s="15">
        <v>20</v>
      </c>
      <c r="C29" s="29">
        <v>699</v>
      </c>
      <c r="D29" s="8" t="s">
        <v>15</v>
      </c>
      <c r="E29" s="14">
        <v>4</v>
      </c>
      <c r="F29" s="27">
        <f t="shared" si="0"/>
        <v>4</v>
      </c>
      <c r="G29" s="32">
        <f t="shared" si="1"/>
        <v>4</v>
      </c>
      <c r="H29" s="12" t="s">
        <v>15</v>
      </c>
      <c r="I29" s="12" t="s">
        <v>15</v>
      </c>
      <c r="J29" s="45">
        <v>5</v>
      </c>
      <c r="K29" s="45">
        <v>5</v>
      </c>
      <c r="L29" s="45">
        <v>5</v>
      </c>
      <c r="M29" s="45">
        <v>5</v>
      </c>
      <c r="N29" s="45">
        <v>5</v>
      </c>
      <c r="O29" s="46">
        <v>5</v>
      </c>
      <c r="P29" s="46">
        <v>4</v>
      </c>
      <c r="Q29" s="46">
        <v>5</v>
      </c>
      <c r="R29" s="46">
        <v>4</v>
      </c>
      <c r="S29" s="48">
        <v>5</v>
      </c>
      <c r="T29" s="48">
        <v>5</v>
      </c>
      <c r="U29" s="49">
        <f t="shared" si="2"/>
        <v>4.6428571428571432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spans="1:137" ht="15.75" customHeight="1" thickBot="1" x14ac:dyDescent="0.3">
      <c r="A30" s="31" t="s">
        <v>42</v>
      </c>
      <c r="B30" s="9">
        <v>21</v>
      </c>
      <c r="C30" s="29">
        <v>700</v>
      </c>
      <c r="D30" s="8" t="s">
        <v>15</v>
      </c>
      <c r="E30" s="14">
        <v>3</v>
      </c>
      <c r="F30" s="27">
        <f t="shared" si="0"/>
        <v>3</v>
      </c>
      <c r="G30" s="32">
        <f t="shared" si="1"/>
        <v>3</v>
      </c>
      <c r="H30" s="12" t="s">
        <v>15</v>
      </c>
      <c r="I30" s="12" t="s">
        <v>15</v>
      </c>
      <c r="J30" s="45">
        <v>4</v>
      </c>
      <c r="K30" s="45">
        <v>5</v>
      </c>
      <c r="L30" s="45">
        <v>5</v>
      </c>
      <c r="M30" s="45">
        <v>4</v>
      </c>
      <c r="N30" s="45">
        <v>5</v>
      </c>
      <c r="O30" s="46">
        <v>4</v>
      </c>
      <c r="P30" s="46">
        <v>4</v>
      </c>
      <c r="Q30" s="46">
        <v>5</v>
      </c>
      <c r="R30" s="46">
        <v>4</v>
      </c>
      <c r="S30" s="48">
        <v>4</v>
      </c>
      <c r="T30" s="48">
        <v>4</v>
      </c>
      <c r="U30" s="49">
        <f t="shared" si="2"/>
        <v>4.0714285714285712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spans="1:137" ht="15.75" customHeight="1" thickBot="1" x14ac:dyDescent="0.3">
      <c r="A31" s="31" t="s">
        <v>43</v>
      </c>
      <c r="B31" s="15">
        <v>22</v>
      </c>
      <c r="C31" s="29">
        <v>701</v>
      </c>
      <c r="D31" s="8" t="s">
        <v>15</v>
      </c>
      <c r="E31" s="14">
        <v>3</v>
      </c>
      <c r="F31" s="27">
        <f t="shared" si="0"/>
        <v>3</v>
      </c>
      <c r="G31" s="32">
        <f t="shared" si="1"/>
        <v>3</v>
      </c>
      <c r="H31" s="12" t="s">
        <v>15</v>
      </c>
      <c r="I31" s="12" t="s">
        <v>15</v>
      </c>
      <c r="J31" s="45">
        <v>3</v>
      </c>
      <c r="K31" s="45">
        <v>4</v>
      </c>
      <c r="L31" s="45">
        <v>4</v>
      </c>
      <c r="M31" s="45">
        <v>4</v>
      </c>
      <c r="N31" s="45">
        <v>4</v>
      </c>
      <c r="O31" s="46">
        <v>3</v>
      </c>
      <c r="P31" s="46">
        <v>3</v>
      </c>
      <c r="Q31" s="46">
        <v>4</v>
      </c>
      <c r="R31" s="46">
        <v>3</v>
      </c>
      <c r="S31" s="48">
        <v>4</v>
      </c>
      <c r="T31" s="48">
        <v>3</v>
      </c>
      <c r="U31" s="49">
        <f t="shared" si="2"/>
        <v>3.4285714285714284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spans="1:137" ht="15.75" customHeight="1" thickBot="1" x14ac:dyDescent="0.3">
      <c r="A32" s="31" t="s">
        <v>44</v>
      </c>
      <c r="B32" s="9">
        <v>23</v>
      </c>
      <c r="C32" s="29">
        <v>702</v>
      </c>
      <c r="D32" s="8" t="s">
        <v>15</v>
      </c>
      <c r="E32" s="14">
        <v>4</v>
      </c>
      <c r="F32" s="27">
        <f t="shared" si="0"/>
        <v>4</v>
      </c>
      <c r="G32" s="32">
        <f t="shared" si="1"/>
        <v>4</v>
      </c>
      <c r="H32" s="12" t="s">
        <v>15</v>
      </c>
      <c r="I32" s="12" t="s">
        <v>15</v>
      </c>
      <c r="J32" s="45">
        <v>4</v>
      </c>
      <c r="K32" s="45">
        <v>5</v>
      </c>
      <c r="L32" s="45">
        <v>4</v>
      </c>
      <c r="M32" s="45">
        <v>4</v>
      </c>
      <c r="N32" s="45">
        <v>4</v>
      </c>
      <c r="O32" s="46">
        <v>4</v>
      </c>
      <c r="P32" s="46">
        <v>4</v>
      </c>
      <c r="Q32" s="46">
        <v>4</v>
      </c>
      <c r="R32" s="46">
        <v>4</v>
      </c>
      <c r="S32" s="48">
        <v>4</v>
      </c>
      <c r="T32" s="48">
        <v>4</v>
      </c>
      <c r="U32" s="49">
        <f t="shared" si="2"/>
        <v>4.0714285714285712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</row>
    <row r="33" spans="1:137" ht="15.75" customHeight="1" thickBot="1" x14ac:dyDescent="0.3">
      <c r="A33" s="31" t="s">
        <v>45</v>
      </c>
      <c r="B33" s="15">
        <v>24</v>
      </c>
      <c r="C33" s="29">
        <v>703</v>
      </c>
      <c r="D33" s="8" t="s">
        <v>15</v>
      </c>
      <c r="E33" s="14">
        <v>4</v>
      </c>
      <c r="F33" s="27">
        <f t="shared" si="0"/>
        <v>4</v>
      </c>
      <c r="G33" s="32">
        <f t="shared" si="1"/>
        <v>4</v>
      </c>
      <c r="H33" s="12" t="s">
        <v>15</v>
      </c>
      <c r="I33" s="12" t="s">
        <v>15</v>
      </c>
      <c r="J33" s="45">
        <v>3</v>
      </c>
      <c r="K33" s="45">
        <v>4</v>
      </c>
      <c r="L33" s="45">
        <v>4</v>
      </c>
      <c r="M33" s="45">
        <v>4</v>
      </c>
      <c r="N33" s="45">
        <v>4</v>
      </c>
      <c r="O33" s="46">
        <v>3</v>
      </c>
      <c r="P33" s="46">
        <v>4</v>
      </c>
      <c r="Q33" s="46">
        <v>4</v>
      </c>
      <c r="R33" s="46">
        <v>3</v>
      </c>
      <c r="S33" s="48">
        <v>4</v>
      </c>
      <c r="T33" s="48">
        <v>4</v>
      </c>
      <c r="U33" s="49">
        <f t="shared" si="2"/>
        <v>3.7857142857142856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1:137" ht="15.75" customHeight="1" thickBot="1" x14ac:dyDescent="0.3">
      <c r="A34" s="31" t="s">
        <v>46</v>
      </c>
      <c r="B34" s="9">
        <v>25</v>
      </c>
      <c r="C34" s="29">
        <v>704</v>
      </c>
      <c r="D34" s="8" t="s">
        <v>15</v>
      </c>
      <c r="E34" s="14">
        <v>4</v>
      </c>
      <c r="F34" s="27">
        <f t="shared" si="0"/>
        <v>4</v>
      </c>
      <c r="G34" s="32">
        <f t="shared" si="1"/>
        <v>4</v>
      </c>
      <c r="H34" s="12" t="s">
        <v>15</v>
      </c>
      <c r="I34" s="12" t="s">
        <v>15</v>
      </c>
      <c r="J34" s="45">
        <v>4</v>
      </c>
      <c r="K34" s="45">
        <v>5</v>
      </c>
      <c r="L34" s="45">
        <v>4</v>
      </c>
      <c r="M34" s="45">
        <v>5</v>
      </c>
      <c r="N34" s="45">
        <v>5</v>
      </c>
      <c r="O34" s="46">
        <v>4</v>
      </c>
      <c r="P34" s="46">
        <v>4</v>
      </c>
      <c r="Q34" s="46">
        <v>4</v>
      </c>
      <c r="R34" s="46">
        <v>4</v>
      </c>
      <c r="S34" s="48">
        <v>4</v>
      </c>
      <c r="T34" s="48">
        <v>4</v>
      </c>
      <c r="U34" s="49">
        <f t="shared" si="2"/>
        <v>4.2142857142857144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</row>
    <row r="35" spans="1:137" ht="15.75" customHeight="1" thickBot="1" x14ac:dyDescent="0.3">
      <c r="A35" s="31" t="s">
        <v>47</v>
      </c>
      <c r="B35" s="15">
        <v>26</v>
      </c>
      <c r="C35" s="29">
        <v>705</v>
      </c>
      <c r="D35" s="8" t="s">
        <v>15</v>
      </c>
      <c r="E35" s="14">
        <v>3</v>
      </c>
      <c r="F35" s="27">
        <f t="shared" si="0"/>
        <v>3</v>
      </c>
      <c r="G35" s="32">
        <f t="shared" si="1"/>
        <v>3</v>
      </c>
      <c r="H35" s="12" t="s">
        <v>15</v>
      </c>
      <c r="I35" s="12" t="s">
        <v>15</v>
      </c>
      <c r="J35" s="45">
        <v>3</v>
      </c>
      <c r="K35" s="45">
        <v>4</v>
      </c>
      <c r="L35" s="45">
        <v>4</v>
      </c>
      <c r="M35" s="45">
        <v>4</v>
      </c>
      <c r="N35" s="45">
        <v>5</v>
      </c>
      <c r="O35" s="46">
        <v>4</v>
      </c>
      <c r="P35" s="46">
        <v>4</v>
      </c>
      <c r="Q35" s="46">
        <v>4</v>
      </c>
      <c r="R35" s="46">
        <v>4</v>
      </c>
      <c r="S35" s="48">
        <v>4</v>
      </c>
      <c r="T35" s="48">
        <v>4</v>
      </c>
      <c r="U35" s="49">
        <f t="shared" si="2"/>
        <v>3.7857142857142856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</row>
    <row r="36" spans="1:137" ht="15.75" customHeight="1" thickBot="1" x14ac:dyDescent="0.3">
      <c r="A36" s="31" t="s">
        <v>48</v>
      </c>
      <c r="B36" s="9">
        <v>27</v>
      </c>
      <c r="C36" s="29">
        <v>706</v>
      </c>
      <c r="D36" s="8" t="s">
        <v>15</v>
      </c>
      <c r="E36" s="14">
        <v>4</v>
      </c>
      <c r="F36" s="27">
        <f t="shared" si="0"/>
        <v>4</v>
      </c>
      <c r="G36" s="32">
        <f t="shared" si="1"/>
        <v>4</v>
      </c>
      <c r="H36" s="12" t="s">
        <v>15</v>
      </c>
      <c r="I36" s="12" t="s">
        <v>15</v>
      </c>
      <c r="J36" s="45">
        <v>5</v>
      </c>
      <c r="K36" s="45">
        <v>5</v>
      </c>
      <c r="L36" s="45">
        <v>5</v>
      </c>
      <c r="M36" s="45">
        <v>5</v>
      </c>
      <c r="N36" s="45">
        <v>5</v>
      </c>
      <c r="O36" s="46">
        <v>5</v>
      </c>
      <c r="P36" s="46">
        <v>5</v>
      </c>
      <c r="Q36" s="46">
        <v>4</v>
      </c>
      <c r="R36" s="46">
        <v>4</v>
      </c>
      <c r="S36" s="48">
        <v>5</v>
      </c>
      <c r="T36" s="48">
        <v>5</v>
      </c>
      <c r="U36" s="49">
        <f t="shared" si="2"/>
        <v>4.6428571428571432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</row>
    <row r="37" spans="1:137" s="24" customFormat="1" ht="15.75" customHeight="1" thickBot="1" x14ac:dyDescent="0.3">
      <c r="A37" s="31" t="s">
        <v>49</v>
      </c>
      <c r="B37" s="15">
        <v>28</v>
      </c>
      <c r="C37" s="29">
        <v>707</v>
      </c>
      <c r="D37" s="35" t="s">
        <v>15</v>
      </c>
      <c r="E37" s="30">
        <v>3</v>
      </c>
      <c r="F37" s="27">
        <f t="shared" si="0"/>
        <v>3</v>
      </c>
      <c r="G37" s="32">
        <f t="shared" si="1"/>
        <v>3</v>
      </c>
      <c r="H37" s="12" t="s">
        <v>15</v>
      </c>
      <c r="I37" s="12" t="s">
        <v>15</v>
      </c>
      <c r="J37" s="45">
        <v>3</v>
      </c>
      <c r="K37" s="45">
        <v>3</v>
      </c>
      <c r="L37" s="45">
        <v>3</v>
      </c>
      <c r="M37" s="45">
        <v>3</v>
      </c>
      <c r="N37" s="45">
        <v>4</v>
      </c>
      <c r="O37" s="46">
        <v>3</v>
      </c>
      <c r="P37" s="46">
        <v>3</v>
      </c>
      <c r="Q37" s="46">
        <v>3</v>
      </c>
      <c r="R37" s="46">
        <v>3</v>
      </c>
      <c r="S37" s="48">
        <v>3</v>
      </c>
      <c r="T37" s="48">
        <v>4</v>
      </c>
      <c r="U37" s="49">
        <f t="shared" si="2"/>
        <v>3.1428571428571428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</row>
    <row r="38" spans="1:137" s="24" customFormat="1" ht="15.75" customHeight="1" thickBot="1" x14ac:dyDescent="0.3">
      <c r="A38" s="31" t="s">
        <v>50</v>
      </c>
      <c r="B38" s="9">
        <v>29</v>
      </c>
      <c r="C38" s="29">
        <v>708</v>
      </c>
      <c r="D38" s="12" t="s">
        <v>15</v>
      </c>
      <c r="E38" s="13">
        <v>3</v>
      </c>
      <c r="F38" s="32">
        <f t="shared" si="0"/>
        <v>3</v>
      </c>
      <c r="G38" s="32">
        <f t="shared" si="1"/>
        <v>3</v>
      </c>
      <c r="H38" s="12" t="s">
        <v>15</v>
      </c>
      <c r="I38" s="12" t="s">
        <v>15</v>
      </c>
      <c r="J38" s="45">
        <v>4</v>
      </c>
      <c r="K38" s="45">
        <v>4</v>
      </c>
      <c r="L38" s="45">
        <v>4</v>
      </c>
      <c r="M38" s="45">
        <v>5</v>
      </c>
      <c r="N38" s="45">
        <v>5</v>
      </c>
      <c r="O38" s="46">
        <v>3</v>
      </c>
      <c r="P38" s="46">
        <v>4</v>
      </c>
      <c r="Q38" s="46">
        <v>4</v>
      </c>
      <c r="R38" s="46">
        <v>3</v>
      </c>
      <c r="S38" s="48">
        <v>4</v>
      </c>
      <c r="T38" s="48">
        <v>4</v>
      </c>
      <c r="U38" s="49">
        <f t="shared" si="2"/>
        <v>3.7857142857142856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</row>
    <row r="39" spans="1:137" ht="12" customHeight="1" thickBot="1" x14ac:dyDescent="0.3">
      <c r="A39" s="1"/>
      <c r="B39" s="57"/>
      <c r="C39" s="58"/>
      <c r="D39" s="58"/>
      <c r="E39" s="58"/>
      <c r="F39" s="33"/>
      <c r="G39" s="36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6"/>
      <c r="U39" s="4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"/>
      <c r="CN39" s="1"/>
      <c r="CO39" s="1"/>
      <c r="CP39" s="1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"/>
      <c r="DJ39" s="1"/>
      <c r="DK39" s="1"/>
      <c r="DL39" s="1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"/>
      <c r="EF39" s="1"/>
      <c r="EG39" s="1"/>
    </row>
    <row r="40" spans="1:137" ht="12" customHeight="1" x14ac:dyDescent="0.25">
      <c r="A40" s="1"/>
      <c r="B40" s="2"/>
      <c r="C40" s="1"/>
      <c r="D40" s="1"/>
      <c r="E40" s="1"/>
      <c r="F40" s="1"/>
      <c r="G40" s="7"/>
      <c r="H40" s="7"/>
      <c r="I40" s="7"/>
      <c r="J40" s="7"/>
      <c r="K40" s="7"/>
      <c r="L40" s="7"/>
      <c r="M40" s="7"/>
      <c r="N40" s="7"/>
      <c r="O40" s="17"/>
      <c r="P40" s="17"/>
      <c r="Q40" s="17"/>
      <c r="R40" s="17"/>
      <c r="S40" s="17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56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1"/>
      <c r="CM40" s="1"/>
      <c r="CN40" s="1"/>
      <c r="CO40" s="1"/>
      <c r="CP40" s="56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1"/>
      <c r="DI40" s="1"/>
      <c r="DJ40" s="1"/>
      <c r="DK40" s="1"/>
      <c r="DL40" s="56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1"/>
      <c r="EE40" s="1"/>
      <c r="EF40" s="1"/>
      <c r="EG40" s="1"/>
    </row>
    <row r="41" spans="1:137" ht="15.75" customHeight="1" x14ac:dyDescent="0.25">
      <c r="A41" s="1"/>
      <c r="B41" s="2"/>
      <c r="C41" s="1"/>
      <c r="D41" s="1"/>
      <c r="E41" s="1"/>
      <c r="F41" s="1"/>
      <c r="G41" s="1"/>
      <c r="H41" s="18" t="s">
        <v>16</v>
      </c>
      <c r="I41" s="18"/>
      <c r="J41" s="18"/>
      <c r="K41" s="4"/>
      <c r="L41" s="4"/>
      <c r="M41" s="4"/>
      <c r="N41" s="5"/>
      <c r="O41" s="19"/>
      <c r="P41" s="19"/>
      <c r="Q41" s="19"/>
      <c r="R41" s="19"/>
      <c r="S41" s="19"/>
      <c r="T41" s="4"/>
      <c r="U41" s="4"/>
      <c r="V41" s="4"/>
      <c r="W41" s="4"/>
      <c r="X41" s="4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1"/>
      <c r="CM41" s="1"/>
      <c r="CN41" s="1"/>
      <c r="CO41" s="1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1"/>
      <c r="DI41" s="1"/>
      <c r="DJ41" s="1"/>
      <c r="DK41" s="1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1"/>
      <c r="EE41" s="1"/>
      <c r="EF41" s="1"/>
      <c r="EG41" s="1"/>
    </row>
    <row r="42" spans="1:137" ht="15.75" customHeight="1" x14ac:dyDescent="0.25">
      <c r="A42" s="1"/>
      <c r="B42" s="2"/>
      <c r="C42" s="1"/>
      <c r="D42" s="1"/>
      <c r="E42" s="1"/>
      <c r="F42" s="1"/>
      <c r="G42" s="1"/>
      <c r="H42" s="20" t="s">
        <v>17</v>
      </c>
      <c r="I42" s="50"/>
      <c r="J42" s="50"/>
      <c r="K42" s="50"/>
      <c r="L42" s="50"/>
      <c r="M42" s="50"/>
      <c r="N42" s="50"/>
      <c r="O42" s="3" t="s">
        <v>18</v>
      </c>
      <c r="P42" s="3"/>
      <c r="Q42" s="3"/>
      <c r="R42" s="3"/>
      <c r="S42" s="22"/>
      <c r="T42" s="4"/>
      <c r="U42" s="4"/>
      <c r="V42" s="4"/>
      <c r="W42" s="4"/>
      <c r="X42" s="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2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2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2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1:137" ht="15.75" customHeight="1" x14ac:dyDescent="0.25">
      <c r="A43" s="1"/>
      <c r="B43" s="2"/>
      <c r="C43" s="1"/>
      <c r="D43" s="1"/>
      <c r="E43" s="1"/>
      <c r="F43" s="1"/>
      <c r="G43" s="1"/>
      <c r="H43" s="18" t="s">
        <v>19</v>
      </c>
      <c r="I43" s="18"/>
      <c r="J43" s="18"/>
      <c r="K43" s="4"/>
      <c r="L43" s="4"/>
      <c r="M43" s="4"/>
      <c r="N43" s="5"/>
      <c r="O43" s="19"/>
      <c r="P43" s="19"/>
      <c r="Q43" s="19"/>
      <c r="R43" s="19"/>
      <c r="S43" s="19"/>
      <c r="T43" s="4"/>
      <c r="U43" s="4"/>
      <c r="V43" s="4"/>
      <c r="W43" s="4"/>
      <c r="X43" s="4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2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2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2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spans="1:137" ht="12" customHeight="1" x14ac:dyDescent="0.25">
      <c r="A44" s="1"/>
      <c r="B44" s="21"/>
      <c r="C44" s="2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6"/>
      <c r="P44" s="6"/>
      <c r="Q44" s="6"/>
      <c r="R44" s="6"/>
      <c r="S44" s="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spans="1:137" ht="12" customHeight="1" x14ac:dyDescent="0.25">
      <c r="A45" s="1"/>
      <c r="B45" s="2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6"/>
      <c r="P45" s="6"/>
      <c r="Q45" s="6"/>
      <c r="R45" s="6"/>
      <c r="S45" s="6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</row>
    <row r="46" spans="1:137" ht="12" customHeight="1" x14ac:dyDescent="0.25">
      <c r="A46" s="1"/>
      <c r="B46" s="2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6"/>
      <c r="P46" s="6"/>
      <c r="Q46" s="6"/>
      <c r="R46" s="6"/>
      <c r="S46" s="6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</row>
    <row r="47" spans="1:137" ht="12" customHeight="1" x14ac:dyDescent="0.25">
      <c r="A47" s="1"/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/>
      <c r="P47" s="6"/>
      <c r="Q47" s="6"/>
      <c r="R47" s="6"/>
      <c r="S47" s="6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1:137" ht="29.25" customHeight="1" x14ac:dyDescent="0.25">
      <c r="A48" s="1"/>
      <c r="B48" s="2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6"/>
      <c r="P48" s="6"/>
      <c r="Q48" s="6"/>
      <c r="R48" s="6"/>
      <c r="S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spans="1:137" ht="12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/>
      <c r="P49" s="6"/>
      <c r="Q49" s="6"/>
      <c r="R49" s="6"/>
      <c r="S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spans="1:137" ht="12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/>
      <c r="P50" s="6"/>
      <c r="Q50" s="6"/>
      <c r="R50" s="6"/>
      <c r="S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</row>
    <row r="51" spans="1:137" ht="12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6"/>
      <c r="P51" s="6"/>
      <c r="Q51" s="6"/>
      <c r="R51" s="6"/>
      <c r="S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spans="1:137" ht="12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6"/>
      <c r="P52" s="6"/>
      <c r="Q52" s="6"/>
      <c r="R52" s="6"/>
      <c r="S52" s="6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spans="1:137" ht="12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6"/>
      <c r="P53" s="6"/>
      <c r="Q53" s="6"/>
      <c r="R53" s="6"/>
      <c r="S53" s="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1:137" ht="12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6"/>
      <c r="P54" s="6"/>
      <c r="Q54" s="6"/>
      <c r="R54" s="6"/>
      <c r="S54" s="6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ht="12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6"/>
      <c r="P55" s="6"/>
      <c r="Q55" s="6"/>
      <c r="R55" s="6"/>
      <c r="S55" s="6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ht="12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/>
      <c r="P56" s="6"/>
      <c r="Q56" s="6"/>
      <c r="R56" s="6"/>
      <c r="S56" s="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ht="12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/>
      <c r="P57" s="6"/>
      <c r="Q57" s="6"/>
      <c r="R57" s="6"/>
      <c r="S57" s="6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ht="12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6"/>
      <c r="P58" s="6"/>
      <c r="Q58" s="6"/>
      <c r="R58" s="6"/>
      <c r="S58" s="6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ht="12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6"/>
      <c r="P59" s="6"/>
      <c r="Q59" s="6"/>
      <c r="R59" s="6"/>
      <c r="S59" s="6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1:137" ht="12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6"/>
      <c r="P60" s="6"/>
      <c r="Q60" s="6"/>
      <c r="R60" s="6"/>
      <c r="S60" s="6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spans="1:137" ht="12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6"/>
      <c r="P61" s="6"/>
      <c r="Q61" s="6"/>
      <c r="R61" s="6"/>
      <c r="S61" s="6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spans="1:137" ht="12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6"/>
      <c r="P62" s="6"/>
      <c r="Q62" s="6"/>
      <c r="R62" s="6"/>
      <c r="S62" s="6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</row>
    <row r="63" spans="1:137" ht="12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6"/>
      <c r="P63" s="6"/>
      <c r="Q63" s="6"/>
      <c r="R63" s="6"/>
      <c r="S63" s="6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</row>
    <row r="64" spans="1:137" ht="12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6"/>
      <c r="P64" s="6"/>
      <c r="Q64" s="6"/>
      <c r="R64" s="6"/>
      <c r="S64" s="6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</row>
    <row r="65" spans="1:137" ht="12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6"/>
      <c r="P65" s="6"/>
      <c r="Q65" s="6"/>
      <c r="R65" s="6"/>
      <c r="S65" s="6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</row>
    <row r="66" spans="1:137" ht="12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6"/>
      <c r="P66" s="6"/>
      <c r="Q66" s="6"/>
      <c r="R66" s="6"/>
      <c r="S66" s="6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</row>
    <row r="67" spans="1:137" ht="12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6"/>
      <c r="P67" s="6"/>
      <c r="Q67" s="6"/>
      <c r="R67" s="6"/>
      <c r="S67" s="6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</row>
    <row r="68" spans="1:137" ht="12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6"/>
      <c r="P68" s="6"/>
      <c r="Q68" s="6"/>
      <c r="R68" s="6"/>
      <c r="S68" s="6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</row>
    <row r="69" spans="1:137" ht="12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6"/>
      <c r="P69" s="6"/>
      <c r="Q69" s="6"/>
      <c r="R69" s="6"/>
      <c r="S69" s="6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</row>
    <row r="70" spans="1:137" ht="12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6"/>
      <c r="P70" s="6"/>
      <c r="Q70" s="6"/>
      <c r="R70" s="6"/>
      <c r="S70" s="6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</row>
    <row r="71" spans="1:137" ht="12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6"/>
      <c r="P71" s="6"/>
      <c r="Q71" s="6"/>
      <c r="R71" s="6"/>
      <c r="S71" s="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</row>
    <row r="72" spans="1:137" ht="12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6"/>
      <c r="P72" s="6"/>
      <c r="Q72" s="6"/>
      <c r="R72" s="6"/>
      <c r="S72" s="6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</row>
    <row r="73" spans="1:137" ht="12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6"/>
      <c r="P73" s="6"/>
      <c r="Q73" s="6"/>
      <c r="R73" s="6"/>
      <c r="S73" s="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</row>
    <row r="74" spans="1:137" ht="12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6"/>
      <c r="P74" s="6"/>
      <c r="Q74" s="6"/>
      <c r="R74" s="6"/>
      <c r="S74" s="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</row>
    <row r="75" spans="1:137" ht="12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6"/>
      <c r="P75" s="6"/>
      <c r="Q75" s="6"/>
      <c r="R75" s="6"/>
      <c r="S75" s="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</row>
    <row r="76" spans="1:137" ht="12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6"/>
      <c r="P76" s="6"/>
      <c r="Q76" s="6"/>
      <c r="R76" s="6"/>
      <c r="S76" s="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</row>
    <row r="77" spans="1:137" ht="12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6"/>
      <c r="P77" s="6"/>
      <c r="Q77" s="6"/>
      <c r="R77" s="6"/>
      <c r="S77" s="6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</row>
    <row r="78" spans="1:137" ht="12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6"/>
      <c r="P78" s="6"/>
      <c r="Q78" s="6"/>
      <c r="R78" s="6"/>
      <c r="S78" s="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</row>
    <row r="79" spans="1:137" ht="12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6"/>
      <c r="P79" s="6"/>
      <c r="Q79" s="6"/>
      <c r="R79" s="6"/>
      <c r="S79" s="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</row>
    <row r="80" spans="1:137" ht="12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6"/>
      <c r="P80" s="6"/>
      <c r="Q80" s="6"/>
      <c r="R80" s="6"/>
      <c r="S80" s="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</row>
    <row r="81" spans="1:137" ht="12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6"/>
      <c r="P81" s="6"/>
      <c r="Q81" s="6"/>
      <c r="R81" s="6"/>
      <c r="S81" s="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</row>
    <row r="82" spans="1:137" ht="12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6"/>
      <c r="P82" s="6"/>
      <c r="Q82" s="6"/>
      <c r="R82" s="6"/>
      <c r="S82" s="6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</row>
    <row r="83" spans="1:137" ht="12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6"/>
      <c r="P83" s="6"/>
      <c r="Q83" s="6"/>
      <c r="R83" s="6"/>
      <c r="S83" s="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</row>
    <row r="84" spans="1:137" ht="12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6"/>
      <c r="P84" s="6"/>
      <c r="Q84" s="6"/>
      <c r="R84" s="6"/>
      <c r="S84" s="6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</row>
    <row r="85" spans="1:137" ht="12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6"/>
      <c r="P85" s="6"/>
      <c r="Q85" s="6"/>
      <c r="R85" s="6"/>
      <c r="S85" s="6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</row>
    <row r="86" spans="1:137" ht="12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6"/>
      <c r="P86" s="6"/>
      <c r="Q86" s="6"/>
      <c r="R86" s="6"/>
      <c r="S86" s="6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</row>
    <row r="87" spans="1:137" ht="12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6"/>
      <c r="P87" s="6"/>
      <c r="Q87" s="6"/>
      <c r="R87" s="6"/>
      <c r="S87" s="6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</row>
    <row r="88" spans="1:137" ht="12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6"/>
      <c r="P88" s="6"/>
      <c r="Q88" s="6"/>
      <c r="R88" s="6"/>
      <c r="S88" s="6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</row>
    <row r="89" spans="1:137" ht="12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6"/>
      <c r="P89" s="6"/>
      <c r="Q89" s="6"/>
      <c r="R89" s="6"/>
      <c r="S89" s="6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</row>
    <row r="90" spans="1:137" ht="12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6"/>
      <c r="P90" s="6"/>
      <c r="Q90" s="6"/>
      <c r="R90" s="6"/>
      <c r="S90" s="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</row>
    <row r="91" spans="1:137" ht="12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6"/>
      <c r="P91" s="6"/>
      <c r="Q91" s="6"/>
      <c r="R91" s="6"/>
      <c r="S91" s="6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</row>
    <row r="92" spans="1:137" ht="12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6"/>
      <c r="P92" s="6"/>
      <c r="Q92" s="6"/>
      <c r="R92" s="6"/>
      <c r="S92" s="6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</row>
    <row r="93" spans="1:137" ht="12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6"/>
      <c r="P93" s="6"/>
      <c r="Q93" s="6"/>
      <c r="R93" s="6"/>
      <c r="S93" s="6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</row>
    <row r="94" spans="1:137" ht="12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6"/>
      <c r="P94" s="6"/>
      <c r="Q94" s="6"/>
      <c r="R94" s="6"/>
      <c r="S94" s="6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</row>
    <row r="95" spans="1:137" ht="12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6"/>
      <c r="P95" s="6"/>
      <c r="Q95" s="6"/>
      <c r="R95" s="6"/>
      <c r="S95" s="6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</row>
    <row r="96" spans="1:137" ht="12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6"/>
      <c r="P96" s="6"/>
      <c r="Q96" s="6"/>
      <c r="R96" s="6"/>
      <c r="S96" s="6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</row>
    <row r="97" spans="1:137" ht="12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6"/>
      <c r="P97" s="6"/>
      <c r="Q97" s="6"/>
      <c r="R97" s="6"/>
      <c r="S97" s="6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</row>
    <row r="98" spans="1:137" ht="12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6"/>
      <c r="P98" s="6"/>
      <c r="Q98" s="6"/>
      <c r="R98" s="6"/>
      <c r="S98" s="6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</row>
    <row r="99" spans="1:137" ht="12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6"/>
      <c r="P99" s="6"/>
      <c r="Q99" s="6"/>
      <c r="R99" s="6"/>
      <c r="S99" s="6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</row>
    <row r="100" spans="1:137" ht="12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6"/>
      <c r="P100" s="6"/>
      <c r="Q100" s="6"/>
      <c r="R100" s="6"/>
      <c r="S100" s="6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</row>
    <row r="101" spans="1:137" ht="12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6"/>
      <c r="P101" s="6"/>
      <c r="Q101" s="6"/>
      <c r="R101" s="6"/>
      <c r="S101" s="6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</row>
    <row r="102" spans="1:137" ht="12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6"/>
      <c r="P102" s="6"/>
      <c r="Q102" s="6"/>
      <c r="R102" s="6"/>
      <c r="S102" s="6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</row>
    <row r="103" spans="1:137" ht="12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6"/>
      <c r="P103" s="6"/>
      <c r="Q103" s="6"/>
      <c r="R103" s="6"/>
      <c r="S103" s="6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</row>
    <row r="104" spans="1:137" ht="12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6"/>
      <c r="P104" s="6"/>
      <c r="Q104" s="6"/>
      <c r="R104" s="6"/>
      <c r="S104" s="6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</row>
    <row r="105" spans="1:137" ht="12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6"/>
      <c r="P105" s="6"/>
      <c r="Q105" s="6"/>
      <c r="R105" s="6"/>
      <c r="S105" s="6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</row>
    <row r="106" spans="1:137" ht="12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6"/>
      <c r="P106" s="6"/>
      <c r="Q106" s="6"/>
      <c r="R106" s="6"/>
      <c r="S106" s="6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</row>
    <row r="107" spans="1:137" ht="12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6"/>
      <c r="P107" s="6"/>
      <c r="Q107" s="6"/>
      <c r="R107" s="6"/>
      <c r="S107" s="6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</row>
    <row r="108" spans="1:137" ht="12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6"/>
      <c r="P108" s="6"/>
      <c r="Q108" s="6"/>
      <c r="R108" s="6"/>
      <c r="S108" s="6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</row>
    <row r="109" spans="1:137" ht="12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6"/>
      <c r="P109" s="6"/>
      <c r="Q109" s="6"/>
      <c r="R109" s="6"/>
      <c r="S109" s="6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</row>
    <row r="110" spans="1:137" ht="12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6"/>
      <c r="P110" s="6"/>
      <c r="Q110" s="6"/>
      <c r="R110" s="6"/>
      <c r="S110" s="6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</row>
    <row r="111" spans="1:137" ht="12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6"/>
      <c r="P111" s="6"/>
      <c r="Q111" s="6"/>
      <c r="R111" s="6"/>
      <c r="S111" s="6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</row>
    <row r="112" spans="1:137" ht="12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6"/>
      <c r="P112" s="6"/>
      <c r="Q112" s="6"/>
      <c r="R112" s="6"/>
      <c r="S112" s="6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</row>
    <row r="113" spans="1:137" ht="12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6"/>
      <c r="P113" s="6"/>
      <c r="Q113" s="6"/>
      <c r="R113" s="6"/>
      <c r="S113" s="6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</row>
    <row r="114" spans="1:137" ht="12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6"/>
      <c r="P114" s="6"/>
      <c r="Q114" s="6"/>
      <c r="R114" s="6"/>
      <c r="S114" s="6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</row>
    <row r="115" spans="1:137" ht="12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6"/>
      <c r="P115" s="6"/>
      <c r="Q115" s="6"/>
      <c r="R115" s="6"/>
      <c r="S115" s="6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</row>
    <row r="116" spans="1:137" ht="12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6"/>
      <c r="P116" s="6"/>
      <c r="Q116" s="6"/>
      <c r="R116" s="6"/>
      <c r="S116" s="6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</row>
    <row r="117" spans="1:137" ht="12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6"/>
      <c r="P117" s="6"/>
      <c r="Q117" s="6"/>
      <c r="R117" s="6"/>
      <c r="S117" s="6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</row>
    <row r="118" spans="1:137" ht="12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6"/>
      <c r="P118" s="6"/>
      <c r="Q118" s="6"/>
      <c r="R118" s="6"/>
      <c r="S118" s="6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</row>
    <row r="119" spans="1:137" ht="12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6"/>
      <c r="P119" s="6"/>
      <c r="Q119" s="6"/>
      <c r="R119" s="6"/>
      <c r="S119" s="6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</row>
    <row r="120" spans="1:137" ht="12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6"/>
      <c r="P120" s="6"/>
      <c r="Q120" s="6"/>
      <c r="R120" s="6"/>
      <c r="S120" s="6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</row>
    <row r="121" spans="1:137" ht="12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6"/>
      <c r="P121" s="6"/>
      <c r="Q121" s="6"/>
      <c r="R121" s="6"/>
      <c r="S121" s="6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</row>
    <row r="122" spans="1:137" ht="12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6"/>
      <c r="P122" s="6"/>
      <c r="Q122" s="6"/>
      <c r="R122" s="6"/>
      <c r="S122" s="6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</row>
    <row r="123" spans="1:137" ht="12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6"/>
      <c r="P123" s="6"/>
      <c r="Q123" s="6"/>
      <c r="R123" s="6"/>
      <c r="S123" s="6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</row>
    <row r="124" spans="1:137" ht="12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6"/>
      <c r="P124" s="6"/>
      <c r="Q124" s="6"/>
      <c r="R124" s="6"/>
      <c r="S124" s="6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</row>
    <row r="125" spans="1:137" ht="12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6"/>
      <c r="P125" s="6"/>
      <c r="Q125" s="6"/>
      <c r="R125" s="6"/>
      <c r="S125" s="6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</row>
    <row r="126" spans="1:137" ht="12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6"/>
      <c r="P126" s="6"/>
      <c r="Q126" s="6"/>
      <c r="R126" s="6"/>
      <c r="S126" s="6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</row>
    <row r="127" spans="1:137" ht="12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6"/>
      <c r="P127" s="6"/>
      <c r="Q127" s="6"/>
      <c r="R127" s="6"/>
      <c r="S127" s="6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</row>
    <row r="128" spans="1:137" ht="12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6"/>
      <c r="P128" s="6"/>
      <c r="Q128" s="6"/>
      <c r="R128" s="6"/>
      <c r="S128" s="6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</row>
    <row r="129" spans="1:137" ht="12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6"/>
      <c r="P129" s="6"/>
      <c r="Q129" s="6"/>
      <c r="R129" s="6"/>
      <c r="S129" s="6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</row>
    <row r="130" spans="1:137" ht="12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6"/>
      <c r="P130" s="6"/>
      <c r="Q130" s="6"/>
      <c r="R130" s="6"/>
      <c r="S130" s="6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</row>
    <row r="131" spans="1:137" ht="12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6"/>
      <c r="P131" s="6"/>
      <c r="Q131" s="6"/>
      <c r="R131" s="6"/>
      <c r="S131" s="6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</row>
    <row r="132" spans="1:137" ht="12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6"/>
      <c r="P132" s="6"/>
      <c r="Q132" s="6"/>
      <c r="R132" s="6"/>
      <c r="S132" s="6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</row>
    <row r="133" spans="1:137" ht="12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6"/>
      <c r="P133" s="6"/>
      <c r="Q133" s="6"/>
      <c r="R133" s="6"/>
      <c r="S133" s="6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</row>
    <row r="134" spans="1:137" ht="12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6"/>
      <c r="P134" s="6"/>
      <c r="Q134" s="6"/>
      <c r="R134" s="6"/>
      <c r="S134" s="6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</row>
    <row r="135" spans="1:137" ht="12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6"/>
      <c r="P135" s="6"/>
      <c r="Q135" s="6"/>
      <c r="R135" s="6"/>
      <c r="S135" s="6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</row>
    <row r="136" spans="1:137" ht="12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6"/>
      <c r="P136" s="6"/>
      <c r="Q136" s="6"/>
      <c r="R136" s="6"/>
      <c r="S136" s="6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</row>
    <row r="137" spans="1:137" ht="12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6"/>
      <c r="P137" s="6"/>
      <c r="Q137" s="6"/>
      <c r="R137" s="6"/>
      <c r="S137" s="6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</row>
    <row r="138" spans="1:137" ht="12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6"/>
      <c r="P138" s="6"/>
      <c r="Q138" s="6"/>
      <c r="R138" s="6"/>
      <c r="S138" s="6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</row>
    <row r="139" spans="1:137" ht="12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6"/>
      <c r="P139" s="6"/>
      <c r="Q139" s="6"/>
      <c r="R139" s="6"/>
      <c r="S139" s="6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</row>
    <row r="140" spans="1:137" ht="12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6"/>
      <c r="P140" s="6"/>
      <c r="Q140" s="6"/>
      <c r="R140" s="6"/>
      <c r="S140" s="6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</row>
    <row r="141" spans="1:137" ht="12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6"/>
      <c r="P141" s="6"/>
      <c r="Q141" s="6"/>
      <c r="R141" s="6"/>
      <c r="S141" s="6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</row>
    <row r="142" spans="1:137" ht="12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6"/>
      <c r="P142" s="6"/>
      <c r="Q142" s="6"/>
      <c r="R142" s="6"/>
      <c r="S142" s="6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</row>
    <row r="143" spans="1:137" ht="12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6"/>
      <c r="P143" s="6"/>
      <c r="Q143" s="6"/>
      <c r="R143" s="6"/>
      <c r="S143" s="6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</row>
    <row r="144" spans="1:137" ht="12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6"/>
      <c r="P144" s="6"/>
      <c r="Q144" s="6"/>
      <c r="R144" s="6"/>
      <c r="S144" s="6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</row>
    <row r="145" spans="1:137" ht="12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6"/>
      <c r="P145" s="6"/>
      <c r="Q145" s="6"/>
      <c r="R145" s="6"/>
      <c r="S145" s="6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</row>
    <row r="146" spans="1:137" ht="12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6"/>
      <c r="P146" s="6"/>
      <c r="Q146" s="6"/>
      <c r="R146" s="6"/>
      <c r="S146" s="6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</row>
    <row r="147" spans="1:137" ht="12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6"/>
      <c r="P147" s="6"/>
      <c r="Q147" s="6"/>
      <c r="R147" s="6"/>
      <c r="S147" s="6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</row>
    <row r="148" spans="1:137" ht="12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6"/>
      <c r="P148" s="6"/>
      <c r="Q148" s="6"/>
      <c r="R148" s="6"/>
      <c r="S148" s="6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</row>
    <row r="149" spans="1:137" ht="12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6"/>
      <c r="P149" s="6"/>
      <c r="Q149" s="6"/>
      <c r="R149" s="6"/>
      <c r="S149" s="6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</row>
    <row r="150" spans="1:137" ht="12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6"/>
      <c r="P150" s="6"/>
      <c r="Q150" s="6"/>
      <c r="R150" s="6"/>
      <c r="S150" s="6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</row>
    <row r="151" spans="1:137" ht="12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6"/>
      <c r="P151" s="6"/>
      <c r="Q151" s="6"/>
      <c r="R151" s="6"/>
      <c r="S151" s="6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</row>
    <row r="152" spans="1:137" ht="12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6"/>
      <c r="P152" s="6"/>
      <c r="Q152" s="6"/>
      <c r="R152" s="6"/>
      <c r="S152" s="6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</row>
    <row r="153" spans="1:137" ht="12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6"/>
      <c r="P153" s="6"/>
      <c r="Q153" s="6"/>
      <c r="R153" s="6"/>
      <c r="S153" s="6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</row>
    <row r="154" spans="1:137" ht="12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6"/>
      <c r="P154" s="6"/>
      <c r="Q154" s="6"/>
      <c r="R154" s="6"/>
      <c r="S154" s="6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</row>
    <row r="155" spans="1:137" ht="12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6"/>
      <c r="P155" s="6"/>
      <c r="Q155" s="6"/>
      <c r="R155" s="6"/>
      <c r="S155" s="6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</row>
    <row r="156" spans="1:137" ht="12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6"/>
      <c r="P156" s="6"/>
      <c r="Q156" s="6"/>
      <c r="R156" s="6"/>
      <c r="S156" s="6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</row>
    <row r="157" spans="1:137" ht="12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6"/>
      <c r="P157" s="6"/>
      <c r="Q157" s="6"/>
      <c r="R157" s="6"/>
      <c r="S157" s="6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</row>
    <row r="158" spans="1:137" ht="12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6"/>
      <c r="P158" s="6"/>
      <c r="Q158" s="6"/>
      <c r="R158" s="6"/>
      <c r="S158" s="6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</row>
    <row r="159" spans="1:137" ht="12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6"/>
      <c r="P159" s="6"/>
      <c r="Q159" s="6"/>
      <c r="R159" s="6"/>
      <c r="S159" s="6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</row>
    <row r="160" spans="1:137" ht="12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6"/>
      <c r="P160" s="6"/>
      <c r="Q160" s="6"/>
      <c r="R160" s="6"/>
      <c r="S160" s="6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</row>
    <row r="161" spans="1:137" ht="12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6"/>
      <c r="P161" s="6"/>
      <c r="Q161" s="6"/>
      <c r="R161" s="6"/>
      <c r="S161" s="6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</row>
    <row r="162" spans="1:137" ht="12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6"/>
      <c r="P162" s="6"/>
      <c r="Q162" s="6"/>
      <c r="R162" s="6"/>
      <c r="S162" s="6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</row>
    <row r="163" spans="1:137" ht="12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6"/>
      <c r="P163" s="6"/>
      <c r="Q163" s="6"/>
      <c r="R163" s="6"/>
      <c r="S163" s="6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</row>
    <row r="164" spans="1:137" ht="12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6"/>
      <c r="P164" s="6"/>
      <c r="Q164" s="6"/>
      <c r="R164" s="6"/>
      <c r="S164" s="6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</row>
    <row r="165" spans="1:137" ht="12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6"/>
      <c r="P165" s="6"/>
      <c r="Q165" s="6"/>
      <c r="R165" s="6"/>
      <c r="S165" s="6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</row>
    <row r="166" spans="1:137" ht="12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6"/>
      <c r="P166" s="6"/>
      <c r="Q166" s="6"/>
      <c r="R166" s="6"/>
      <c r="S166" s="6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</row>
    <row r="167" spans="1:137" ht="12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6"/>
      <c r="P167" s="6"/>
      <c r="Q167" s="6"/>
      <c r="R167" s="6"/>
      <c r="S167" s="6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</row>
    <row r="168" spans="1:137" ht="12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6"/>
      <c r="P168" s="6"/>
      <c r="Q168" s="6"/>
      <c r="R168" s="6"/>
      <c r="S168" s="6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</row>
    <row r="169" spans="1:137" ht="12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6"/>
      <c r="P169" s="6"/>
      <c r="Q169" s="6"/>
      <c r="R169" s="6"/>
      <c r="S169" s="6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</row>
    <row r="170" spans="1:137" ht="12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6"/>
      <c r="P170" s="6"/>
      <c r="Q170" s="6"/>
      <c r="R170" s="6"/>
      <c r="S170" s="6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</row>
    <row r="171" spans="1:137" ht="12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6"/>
      <c r="P171" s="6"/>
      <c r="Q171" s="6"/>
      <c r="R171" s="6"/>
      <c r="S171" s="6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</row>
    <row r="172" spans="1:137" ht="12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6"/>
      <c r="P172" s="6"/>
      <c r="Q172" s="6"/>
      <c r="R172" s="6"/>
      <c r="S172" s="6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</row>
    <row r="173" spans="1:137" ht="12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6"/>
      <c r="P173" s="6"/>
      <c r="Q173" s="6"/>
      <c r="R173" s="6"/>
      <c r="S173" s="6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</row>
    <row r="174" spans="1:137" ht="12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6"/>
      <c r="P174" s="6"/>
      <c r="Q174" s="6"/>
      <c r="R174" s="6"/>
      <c r="S174" s="6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</row>
    <row r="175" spans="1:137" ht="12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6"/>
      <c r="P175" s="6"/>
      <c r="Q175" s="6"/>
      <c r="R175" s="6"/>
      <c r="S175" s="6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</row>
    <row r="176" spans="1:137" ht="12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6"/>
      <c r="P176" s="6"/>
      <c r="Q176" s="6"/>
      <c r="R176" s="6"/>
      <c r="S176" s="6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</row>
    <row r="177" spans="1:137" ht="12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6"/>
      <c r="P177" s="6"/>
      <c r="Q177" s="6"/>
      <c r="R177" s="6"/>
      <c r="S177" s="6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</row>
    <row r="178" spans="1:137" ht="12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6"/>
      <c r="P178" s="6"/>
      <c r="Q178" s="6"/>
      <c r="R178" s="6"/>
      <c r="S178" s="6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</row>
    <row r="179" spans="1:137" ht="12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6"/>
      <c r="P179" s="6"/>
      <c r="Q179" s="6"/>
      <c r="R179" s="6"/>
      <c r="S179" s="6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</row>
    <row r="180" spans="1:137" ht="12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6"/>
      <c r="P180" s="6"/>
      <c r="Q180" s="6"/>
      <c r="R180" s="6"/>
      <c r="S180" s="6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</row>
    <row r="181" spans="1:137" ht="12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6"/>
      <c r="P181" s="6"/>
      <c r="Q181" s="6"/>
      <c r="R181" s="6"/>
      <c r="S181" s="6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</row>
    <row r="182" spans="1:137" ht="12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6"/>
      <c r="P182" s="6"/>
      <c r="Q182" s="6"/>
      <c r="R182" s="6"/>
      <c r="S182" s="6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</row>
    <row r="183" spans="1:137" ht="12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6"/>
      <c r="P183" s="6"/>
      <c r="Q183" s="6"/>
      <c r="R183" s="6"/>
      <c r="S183" s="6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</row>
    <row r="184" spans="1:137" ht="12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6"/>
      <c r="P184" s="6"/>
      <c r="Q184" s="6"/>
      <c r="R184" s="6"/>
      <c r="S184" s="6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</row>
    <row r="185" spans="1:137" ht="12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6"/>
      <c r="P185" s="6"/>
      <c r="Q185" s="6"/>
      <c r="R185" s="6"/>
      <c r="S185" s="6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</row>
    <row r="186" spans="1:137" ht="12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6"/>
      <c r="P186" s="6"/>
      <c r="Q186" s="6"/>
      <c r="R186" s="6"/>
      <c r="S186" s="6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</row>
    <row r="187" spans="1:137" ht="12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6"/>
      <c r="P187" s="6"/>
      <c r="Q187" s="6"/>
      <c r="R187" s="6"/>
      <c r="S187" s="6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</row>
    <row r="188" spans="1:137" ht="12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6"/>
      <c r="P188" s="6"/>
      <c r="Q188" s="6"/>
      <c r="R188" s="6"/>
      <c r="S188" s="6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</row>
    <row r="189" spans="1:137" ht="12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6"/>
      <c r="P189" s="6"/>
      <c r="Q189" s="6"/>
      <c r="R189" s="6"/>
      <c r="S189" s="6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</row>
    <row r="190" spans="1:137" ht="12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6"/>
      <c r="P190" s="6"/>
      <c r="Q190" s="6"/>
      <c r="R190" s="6"/>
      <c r="S190" s="6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</row>
    <row r="191" spans="1:137" ht="12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6"/>
      <c r="P191" s="6"/>
      <c r="Q191" s="6"/>
      <c r="R191" s="6"/>
      <c r="S191" s="6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</row>
    <row r="192" spans="1:137" ht="12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6"/>
      <c r="P192" s="6"/>
      <c r="Q192" s="6"/>
      <c r="R192" s="6"/>
      <c r="S192" s="6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</row>
    <row r="193" spans="1:137" ht="12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6"/>
      <c r="P193" s="6"/>
      <c r="Q193" s="6"/>
      <c r="R193" s="6"/>
      <c r="S193" s="6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</row>
    <row r="194" spans="1:137" ht="12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6"/>
      <c r="P194" s="6"/>
      <c r="Q194" s="6"/>
      <c r="R194" s="6"/>
      <c r="S194" s="6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</row>
    <row r="195" spans="1:137" ht="12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6"/>
      <c r="P195" s="6"/>
      <c r="Q195" s="6"/>
      <c r="R195" s="6"/>
      <c r="S195" s="6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</row>
    <row r="196" spans="1:137" ht="12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6"/>
      <c r="P196" s="6"/>
      <c r="Q196" s="6"/>
      <c r="R196" s="6"/>
      <c r="S196" s="6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</row>
    <row r="197" spans="1:137" ht="12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6"/>
      <c r="P197" s="6"/>
      <c r="Q197" s="6"/>
      <c r="R197" s="6"/>
      <c r="S197" s="6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</row>
    <row r="198" spans="1:137" ht="12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6"/>
      <c r="P198" s="6"/>
      <c r="Q198" s="6"/>
      <c r="R198" s="6"/>
      <c r="S198" s="6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</row>
    <row r="199" spans="1:137" ht="12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6"/>
      <c r="P199" s="6"/>
      <c r="Q199" s="6"/>
      <c r="R199" s="6"/>
      <c r="S199" s="6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</row>
    <row r="200" spans="1:137" ht="12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6"/>
      <c r="P200" s="6"/>
      <c r="Q200" s="6"/>
      <c r="R200" s="6"/>
      <c r="S200" s="6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</row>
    <row r="201" spans="1:137" ht="12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6"/>
      <c r="P201" s="6"/>
      <c r="Q201" s="6"/>
      <c r="R201" s="6"/>
      <c r="S201" s="6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</row>
    <row r="202" spans="1:137" ht="12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6"/>
      <c r="P202" s="6"/>
      <c r="Q202" s="6"/>
      <c r="R202" s="6"/>
      <c r="S202" s="6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</row>
    <row r="203" spans="1:137" ht="12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6"/>
      <c r="P203" s="6"/>
      <c r="Q203" s="6"/>
      <c r="R203" s="6"/>
      <c r="S203" s="6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</row>
    <row r="204" spans="1:137" ht="12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6"/>
      <c r="P204" s="6"/>
      <c r="Q204" s="6"/>
      <c r="R204" s="6"/>
      <c r="S204" s="6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</row>
    <row r="205" spans="1:137" ht="12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6"/>
      <c r="P205" s="6"/>
      <c r="Q205" s="6"/>
      <c r="R205" s="6"/>
      <c r="S205" s="6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</row>
    <row r="206" spans="1:137" ht="12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6"/>
      <c r="P206" s="6"/>
      <c r="Q206" s="6"/>
      <c r="R206" s="6"/>
      <c r="S206" s="6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</row>
    <row r="207" spans="1:137" ht="12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6"/>
      <c r="P207" s="6"/>
      <c r="Q207" s="6"/>
      <c r="R207" s="6"/>
      <c r="S207" s="6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</row>
    <row r="208" spans="1:137" ht="12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6"/>
      <c r="P208" s="6"/>
      <c r="Q208" s="6"/>
      <c r="R208" s="6"/>
      <c r="S208" s="6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</row>
    <row r="209" spans="1:137" ht="12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6"/>
      <c r="P209" s="6"/>
      <c r="Q209" s="6"/>
      <c r="R209" s="6"/>
      <c r="S209" s="6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</row>
    <row r="210" spans="1:137" ht="12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6"/>
      <c r="P210" s="6"/>
      <c r="Q210" s="6"/>
      <c r="R210" s="6"/>
      <c r="S210" s="6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</row>
    <row r="211" spans="1:137" ht="12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6"/>
      <c r="P211" s="6"/>
      <c r="Q211" s="6"/>
      <c r="R211" s="6"/>
      <c r="S211" s="6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</row>
    <row r="212" spans="1:137" ht="12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6"/>
      <c r="P212" s="6"/>
      <c r="Q212" s="6"/>
      <c r="R212" s="6"/>
      <c r="S212" s="6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</row>
    <row r="213" spans="1:137" ht="12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6"/>
      <c r="P213" s="6"/>
      <c r="Q213" s="6"/>
      <c r="R213" s="6"/>
      <c r="S213" s="6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</row>
    <row r="214" spans="1:137" ht="12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6"/>
      <c r="P214" s="6"/>
      <c r="Q214" s="6"/>
      <c r="R214" s="6"/>
      <c r="S214" s="6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</row>
    <row r="215" spans="1:137" ht="12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6"/>
      <c r="P215" s="6"/>
      <c r="Q215" s="6"/>
      <c r="R215" s="6"/>
      <c r="S215" s="6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</row>
    <row r="216" spans="1:137" ht="12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6"/>
      <c r="P216" s="6"/>
      <c r="Q216" s="6"/>
      <c r="R216" s="6"/>
      <c r="S216" s="6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</row>
    <row r="217" spans="1:137" ht="12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6"/>
      <c r="P217" s="6"/>
      <c r="Q217" s="6"/>
      <c r="R217" s="6"/>
      <c r="S217" s="6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</row>
    <row r="218" spans="1:137" ht="12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6"/>
      <c r="P218" s="6"/>
      <c r="Q218" s="6"/>
      <c r="R218" s="6"/>
      <c r="S218" s="6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</row>
    <row r="219" spans="1:137" ht="12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6"/>
      <c r="P219" s="6"/>
      <c r="Q219" s="6"/>
      <c r="R219" s="6"/>
      <c r="S219" s="6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</row>
    <row r="220" spans="1:137" ht="12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6"/>
      <c r="P220" s="6"/>
      <c r="Q220" s="6"/>
      <c r="R220" s="6"/>
      <c r="S220" s="6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</row>
    <row r="221" spans="1:137" ht="12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6"/>
      <c r="P221" s="6"/>
      <c r="Q221" s="6"/>
      <c r="R221" s="6"/>
      <c r="S221" s="6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</row>
    <row r="222" spans="1:137" ht="12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6"/>
      <c r="P222" s="6"/>
      <c r="Q222" s="6"/>
      <c r="R222" s="6"/>
      <c r="S222" s="6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</row>
    <row r="223" spans="1:137" ht="12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6"/>
      <c r="P223" s="6"/>
      <c r="Q223" s="6"/>
      <c r="R223" s="6"/>
      <c r="S223" s="6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</row>
    <row r="224" spans="1:137" ht="12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6"/>
      <c r="P224" s="6"/>
      <c r="Q224" s="6"/>
      <c r="R224" s="6"/>
      <c r="S224" s="6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</row>
    <row r="225" spans="1:137" ht="12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6"/>
      <c r="P225" s="6"/>
      <c r="Q225" s="6"/>
      <c r="R225" s="6"/>
      <c r="S225" s="6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</row>
    <row r="226" spans="1:137" ht="12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6"/>
      <c r="P226" s="6"/>
      <c r="Q226" s="6"/>
      <c r="R226" s="6"/>
      <c r="S226" s="6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</row>
    <row r="227" spans="1:137" ht="12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6"/>
      <c r="P227" s="6"/>
      <c r="Q227" s="6"/>
      <c r="R227" s="6"/>
      <c r="S227" s="6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</row>
    <row r="228" spans="1:137" ht="12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6"/>
      <c r="P228" s="6"/>
      <c r="Q228" s="6"/>
      <c r="R228" s="6"/>
      <c r="S228" s="6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</row>
    <row r="229" spans="1:137" ht="12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6"/>
      <c r="P229" s="6"/>
      <c r="Q229" s="6"/>
      <c r="R229" s="6"/>
      <c r="S229" s="6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</row>
    <row r="230" spans="1:137" ht="12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6"/>
      <c r="P230" s="6"/>
      <c r="Q230" s="6"/>
      <c r="R230" s="6"/>
      <c r="S230" s="6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</row>
    <row r="231" spans="1:137" ht="12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6"/>
      <c r="P231" s="6"/>
      <c r="Q231" s="6"/>
      <c r="R231" s="6"/>
      <c r="S231" s="6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</row>
    <row r="232" spans="1:137" ht="12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6"/>
      <c r="P232" s="6"/>
      <c r="Q232" s="6"/>
      <c r="R232" s="6"/>
      <c r="S232" s="6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</row>
    <row r="233" spans="1:137" ht="12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6"/>
      <c r="P233" s="6"/>
      <c r="Q233" s="6"/>
      <c r="R233" s="6"/>
      <c r="S233" s="6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</row>
    <row r="234" spans="1:137" ht="12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6"/>
      <c r="P234" s="6"/>
      <c r="Q234" s="6"/>
      <c r="R234" s="6"/>
      <c r="S234" s="6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</row>
    <row r="235" spans="1:137" ht="12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6"/>
      <c r="P235" s="6"/>
      <c r="Q235" s="6"/>
      <c r="R235" s="6"/>
      <c r="S235" s="6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</row>
    <row r="236" spans="1:137" ht="12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6"/>
      <c r="P236" s="6"/>
      <c r="Q236" s="6"/>
      <c r="R236" s="6"/>
      <c r="S236" s="6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</row>
    <row r="237" spans="1:137" ht="12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6"/>
      <c r="P237" s="6"/>
      <c r="Q237" s="6"/>
      <c r="R237" s="6"/>
      <c r="S237" s="6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</row>
    <row r="238" spans="1:137" ht="12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6"/>
      <c r="P238" s="6"/>
      <c r="Q238" s="6"/>
      <c r="R238" s="6"/>
      <c r="S238" s="6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</row>
    <row r="239" spans="1:137" ht="12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6"/>
      <c r="P239" s="6"/>
      <c r="Q239" s="6"/>
      <c r="R239" s="6"/>
      <c r="S239" s="6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</row>
    <row r="240" spans="1:137" ht="12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6"/>
      <c r="P240" s="6"/>
      <c r="Q240" s="6"/>
      <c r="R240" s="6"/>
      <c r="S240" s="6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</row>
    <row r="241" spans="1:137" ht="12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6"/>
      <c r="P241" s="6"/>
      <c r="Q241" s="6"/>
      <c r="R241" s="6"/>
      <c r="S241" s="6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</row>
    <row r="242" spans="1:137" ht="12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6"/>
      <c r="P242" s="6"/>
      <c r="Q242" s="6"/>
      <c r="R242" s="6"/>
      <c r="S242" s="6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</row>
    <row r="243" spans="1:137" ht="12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6"/>
      <c r="P243" s="6"/>
      <c r="Q243" s="6"/>
      <c r="R243" s="6"/>
      <c r="S243" s="6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</row>
    <row r="244" spans="1:137" ht="12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6"/>
      <c r="P244" s="6"/>
      <c r="Q244" s="6"/>
      <c r="R244" s="6"/>
      <c r="S244" s="6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</row>
    <row r="245" spans="1:137" ht="12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6"/>
      <c r="P245" s="6"/>
      <c r="Q245" s="6"/>
      <c r="R245" s="6"/>
      <c r="S245" s="6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</row>
    <row r="246" spans="1:137" ht="12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6"/>
      <c r="P246" s="6"/>
      <c r="Q246" s="6"/>
      <c r="R246" s="6"/>
      <c r="S246" s="6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</row>
    <row r="247" spans="1:137" ht="12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6"/>
      <c r="P247" s="6"/>
      <c r="Q247" s="6"/>
      <c r="R247" s="6"/>
      <c r="S247" s="6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</row>
    <row r="248" spans="1:137" ht="12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6"/>
      <c r="P248" s="6"/>
      <c r="Q248" s="6"/>
      <c r="R248" s="6"/>
      <c r="S248" s="6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</row>
    <row r="249" spans="1:137" ht="12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6"/>
      <c r="P249" s="6"/>
      <c r="Q249" s="6"/>
      <c r="R249" s="6"/>
      <c r="S249" s="6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</row>
    <row r="250" spans="1:137" ht="12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6"/>
      <c r="P250" s="6"/>
      <c r="Q250" s="6"/>
      <c r="R250" s="6"/>
      <c r="S250" s="6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</row>
    <row r="251" spans="1:137" ht="12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6"/>
      <c r="P251" s="6"/>
      <c r="Q251" s="6"/>
      <c r="R251" s="6"/>
      <c r="S251" s="6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</row>
    <row r="252" spans="1:137" ht="12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6"/>
      <c r="P252" s="6"/>
      <c r="Q252" s="6"/>
      <c r="R252" s="6"/>
      <c r="S252" s="6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</row>
    <row r="253" spans="1:137" ht="12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6"/>
      <c r="P253" s="6"/>
      <c r="Q253" s="6"/>
      <c r="R253" s="6"/>
      <c r="S253" s="6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</row>
    <row r="254" spans="1:137" ht="12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6"/>
      <c r="P254" s="6"/>
      <c r="Q254" s="6"/>
      <c r="R254" s="6"/>
      <c r="S254" s="6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</row>
    <row r="255" spans="1:137" ht="12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6"/>
      <c r="P255" s="6"/>
      <c r="Q255" s="6"/>
      <c r="R255" s="6"/>
      <c r="S255" s="6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</row>
    <row r="256" spans="1:137" ht="12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6"/>
      <c r="P256" s="6"/>
      <c r="Q256" s="6"/>
      <c r="R256" s="6"/>
      <c r="S256" s="6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</row>
    <row r="257" spans="1:137" ht="12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6"/>
      <c r="P257" s="6"/>
      <c r="Q257" s="6"/>
      <c r="R257" s="6"/>
      <c r="S257" s="6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</row>
    <row r="258" spans="1:137" ht="12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6"/>
      <c r="P258" s="6"/>
      <c r="Q258" s="6"/>
      <c r="R258" s="6"/>
      <c r="S258" s="6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</row>
    <row r="259" spans="1:137" ht="12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6"/>
      <c r="P259" s="6"/>
      <c r="Q259" s="6"/>
      <c r="R259" s="6"/>
      <c r="S259" s="6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</row>
    <row r="260" spans="1:137" ht="12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6"/>
      <c r="P260" s="6"/>
      <c r="Q260" s="6"/>
      <c r="R260" s="6"/>
      <c r="S260" s="6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</row>
    <row r="261" spans="1:137" ht="12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6"/>
      <c r="P261" s="6"/>
      <c r="Q261" s="6"/>
      <c r="R261" s="6"/>
      <c r="S261" s="6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</row>
    <row r="262" spans="1:137" ht="12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6"/>
      <c r="P262" s="6"/>
      <c r="Q262" s="6"/>
      <c r="R262" s="6"/>
      <c r="S262" s="6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</row>
    <row r="263" spans="1:137" ht="12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6"/>
      <c r="P263" s="6"/>
      <c r="Q263" s="6"/>
      <c r="R263" s="6"/>
      <c r="S263" s="6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</row>
    <row r="264" spans="1:137" ht="12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6"/>
      <c r="P264" s="6"/>
      <c r="Q264" s="6"/>
      <c r="R264" s="6"/>
      <c r="S264" s="6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</row>
    <row r="265" spans="1:137" ht="12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6"/>
      <c r="P265" s="6"/>
      <c r="Q265" s="6"/>
      <c r="R265" s="6"/>
      <c r="S265" s="6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</row>
    <row r="266" spans="1:137" ht="12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6"/>
      <c r="P266" s="6"/>
      <c r="Q266" s="6"/>
      <c r="R266" s="6"/>
      <c r="S266" s="6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</row>
    <row r="267" spans="1:137" ht="12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6"/>
      <c r="P267" s="6"/>
      <c r="Q267" s="6"/>
      <c r="R267" s="6"/>
      <c r="S267" s="6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</row>
    <row r="268" spans="1:137" ht="12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6"/>
      <c r="P268" s="6"/>
      <c r="Q268" s="6"/>
      <c r="R268" s="6"/>
      <c r="S268" s="6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</row>
    <row r="269" spans="1:137" ht="12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6"/>
      <c r="P269" s="6"/>
      <c r="Q269" s="6"/>
      <c r="R269" s="6"/>
      <c r="S269" s="6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</row>
    <row r="270" spans="1:137" ht="12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6"/>
      <c r="P270" s="6"/>
      <c r="Q270" s="6"/>
      <c r="R270" s="6"/>
      <c r="S270" s="6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</row>
    <row r="271" spans="1:137" ht="12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6"/>
      <c r="P271" s="6"/>
      <c r="Q271" s="6"/>
      <c r="R271" s="6"/>
      <c r="S271" s="6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</row>
    <row r="272" spans="1:137" ht="12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6"/>
      <c r="P272" s="6"/>
      <c r="Q272" s="6"/>
      <c r="R272" s="6"/>
      <c r="S272" s="6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</row>
    <row r="273" spans="1:137" ht="12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6"/>
      <c r="P273" s="6"/>
      <c r="Q273" s="6"/>
      <c r="R273" s="6"/>
      <c r="S273" s="6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</row>
    <row r="274" spans="1:137" ht="12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6"/>
      <c r="P274" s="6"/>
      <c r="Q274" s="6"/>
      <c r="R274" s="6"/>
      <c r="S274" s="6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</row>
    <row r="275" spans="1:137" ht="12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6"/>
      <c r="P275" s="6"/>
      <c r="Q275" s="6"/>
      <c r="R275" s="6"/>
      <c r="S275" s="6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</row>
    <row r="276" spans="1:137" ht="12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6"/>
      <c r="P276" s="6"/>
      <c r="Q276" s="6"/>
      <c r="R276" s="6"/>
      <c r="S276" s="6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</row>
    <row r="277" spans="1:137" ht="12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6"/>
      <c r="P277" s="6"/>
      <c r="Q277" s="6"/>
      <c r="R277" s="6"/>
      <c r="S277" s="6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</row>
    <row r="278" spans="1:137" ht="12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6"/>
      <c r="P278" s="6"/>
      <c r="Q278" s="6"/>
      <c r="R278" s="6"/>
      <c r="S278" s="6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</row>
    <row r="279" spans="1:137" ht="12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6"/>
      <c r="P279" s="6"/>
      <c r="Q279" s="6"/>
      <c r="R279" s="6"/>
      <c r="S279" s="6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</row>
    <row r="280" spans="1:137" ht="12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6"/>
      <c r="P280" s="6"/>
      <c r="Q280" s="6"/>
      <c r="R280" s="6"/>
      <c r="S280" s="6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</row>
    <row r="281" spans="1:137" ht="12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6"/>
      <c r="P281" s="6"/>
      <c r="Q281" s="6"/>
      <c r="R281" s="6"/>
      <c r="S281" s="6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</row>
    <row r="282" spans="1:137" ht="12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6"/>
      <c r="P282" s="6"/>
      <c r="Q282" s="6"/>
      <c r="R282" s="6"/>
      <c r="S282" s="6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</row>
    <row r="283" spans="1:137" ht="12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6"/>
      <c r="P283" s="6"/>
      <c r="Q283" s="6"/>
      <c r="R283" s="6"/>
      <c r="S283" s="6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</row>
    <row r="284" spans="1:137" ht="12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6"/>
      <c r="P284" s="6"/>
      <c r="Q284" s="6"/>
      <c r="R284" s="6"/>
      <c r="S284" s="6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</row>
    <row r="285" spans="1:137" ht="12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6"/>
      <c r="P285" s="6"/>
      <c r="Q285" s="6"/>
      <c r="R285" s="6"/>
      <c r="S285" s="6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</row>
    <row r="286" spans="1:137" ht="12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6"/>
      <c r="P286" s="6"/>
      <c r="Q286" s="6"/>
      <c r="R286" s="6"/>
      <c r="S286" s="6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</row>
    <row r="287" spans="1:137" ht="12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6"/>
      <c r="P287" s="6"/>
      <c r="Q287" s="6"/>
      <c r="R287" s="6"/>
      <c r="S287" s="6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</row>
    <row r="288" spans="1:137" ht="12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6"/>
      <c r="P288" s="6"/>
      <c r="Q288" s="6"/>
      <c r="R288" s="6"/>
      <c r="S288" s="6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</row>
    <row r="289" spans="1:137" ht="12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6"/>
      <c r="P289" s="6"/>
      <c r="Q289" s="6"/>
      <c r="R289" s="6"/>
      <c r="S289" s="6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</row>
    <row r="290" spans="1:137" ht="12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6"/>
      <c r="P290" s="6"/>
      <c r="Q290" s="6"/>
      <c r="R290" s="6"/>
      <c r="S290" s="6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</row>
    <row r="291" spans="1:137" ht="12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6"/>
      <c r="P291" s="6"/>
      <c r="Q291" s="6"/>
      <c r="R291" s="6"/>
      <c r="S291" s="6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</row>
    <row r="292" spans="1:137" ht="12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6"/>
      <c r="P292" s="6"/>
      <c r="Q292" s="6"/>
      <c r="R292" s="6"/>
      <c r="S292" s="6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</row>
    <row r="293" spans="1:137" ht="12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6"/>
      <c r="P293" s="6"/>
      <c r="Q293" s="6"/>
      <c r="R293" s="6"/>
      <c r="S293" s="6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</row>
    <row r="294" spans="1:137" ht="12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6"/>
      <c r="P294" s="6"/>
      <c r="Q294" s="6"/>
      <c r="R294" s="6"/>
      <c r="S294" s="6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</row>
    <row r="295" spans="1:137" ht="12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6"/>
      <c r="P295" s="6"/>
      <c r="Q295" s="6"/>
      <c r="R295" s="6"/>
      <c r="S295" s="6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</row>
    <row r="296" spans="1:137" ht="12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6"/>
      <c r="P296" s="6"/>
      <c r="Q296" s="6"/>
      <c r="R296" s="6"/>
      <c r="S296" s="6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</row>
    <row r="297" spans="1:137" ht="12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6"/>
      <c r="P297" s="6"/>
      <c r="Q297" s="6"/>
      <c r="R297" s="6"/>
      <c r="S297" s="6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</row>
    <row r="298" spans="1:137" ht="12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6"/>
      <c r="P298" s="6"/>
      <c r="Q298" s="6"/>
      <c r="R298" s="6"/>
      <c r="S298" s="6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</row>
    <row r="299" spans="1:137" ht="12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6"/>
      <c r="P299" s="6"/>
      <c r="Q299" s="6"/>
      <c r="R299" s="6"/>
      <c r="S299" s="6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</row>
    <row r="300" spans="1:137" ht="12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6"/>
      <c r="P300" s="6"/>
      <c r="Q300" s="6"/>
      <c r="R300" s="6"/>
      <c r="S300" s="6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</row>
    <row r="301" spans="1:137" ht="12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6"/>
      <c r="P301" s="6"/>
      <c r="Q301" s="6"/>
      <c r="R301" s="6"/>
      <c r="S301" s="6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</row>
    <row r="302" spans="1:137" ht="12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6"/>
      <c r="P302" s="6"/>
      <c r="Q302" s="6"/>
      <c r="R302" s="6"/>
      <c r="S302" s="6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</row>
    <row r="303" spans="1:137" ht="12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6"/>
      <c r="P303" s="6"/>
      <c r="Q303" s="6"/>
      <c r="R303" s="6"/>
      <c r="S303" s="6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</row>
    <row r="304" spans="1:137" ht="12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6"/>
      <c r="P304" s="6"/>
      <c r="Q304" s="6"/>
      <c r="R304" s="6"/>
      <c r="S304" s="6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</row>
    <row r="305" spans="1:137" ht="12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6"/>
      <c r="P305" s="6"/>
      <c r="Q305" s="6"/>
      <c r="R305" s="6"/>
      <c r="S305" s="6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</row>
    <row r="306" spans="1:137" ht="12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6"/>
      <c r="P306" s="6"/>
      <c r="Q306" s="6"/>
      <c r="R306" s="6"/>
      <c r="S306" s="6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</row>
    <row r="307" spans="1:137" ht="12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6"/>
      <c r="P307" s="6"/>
      <c r="Q307" s="6"/>
      <c r="R307" s="6"/>
      <c r="S307" s="6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</row>
    <row r="308" spans="1:137" ht="12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6"/>
      <c r="P308" s="6"/>
      <c r="Q308" s="6"/>
      <c r="R308" s="6"/>
      <c r="S308" s="6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</row>
    <row r="309" spans="1:137" ht="12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6"/>
      <c r="P309" s="6"/>
      <c r="Q309" s="6"/>
      <c r="R309" s="6"/>
      <c r="S309" s="6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</row>
    <row r="310" spans="1:137" ht="12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6"/>
      <c r="P310" s="6"/>
      <c r="Q310" s="6"/>
      <c r="R310" s="6"/>
      <c r="S310" s="6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</row>
    <row r="311" spans="1:137" ht="12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6"/>
      <c r="P311" s="6"/>
      <c r="Q311" s="6"/>
      <c r="R311" s="6"/>
      <c r="S311" s="6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</row>
    <row r="312" spans="1:137" ht="12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6"/>
      <c r="P312" s="6"/>
      <c r="Q312" s="6"/>
      <c r="R312" s="6"/>
      <c r="S312" s="6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</row>
    <row r="313" spans="1:137" ht="12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6"/>
      <c r="P313" s="6"/>
      <c r="Q313" s="6"/>
      <c r="R313" s="6"/>
      <c r="S313" s="6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</row>
    <row r="314" spans="1:137" ht="12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6"/>
      <c r="P314" s="6"/>
      <c r="Q314" s="6"/>
      <c r="R314" s="6"/>
      <c r="S314" s="6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</row>
    <row r="315" spans="1:137" ht="12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6"/>
      <c r="P315" s="6"/>
      <c r="Q315" s="6"/>
      <c r="R315" s="6"/>
      <c r="S315" s="6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</row>
    <row r="316" spans="1:137" ht="12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6"/>
      <c r="P316" s="6"/>
      <c r="Q316" s="6"/>
      <c r="R316" s="6"/>
      <c r="S316" s="6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</row>
    <row r="317" spans="1:137" ht="12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6"/>
      <c r="P317" s="6"/>
      <c r="Q317" s="6"/>
      <c r="R317" s="6"/>
      <c r="S317" s="6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</row>
    <row r="318" spans="1:137" ht="12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6"/>
      <c r="P318" s="6"/>
      <c r="Q318" s="6"/>
      <c r="R318" s="6"/>
      <c r="S318" s="6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</row>
    <row r="319" spans="1:137" ht="12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6"/>
      <c r="P319" s="6"/>
      <c r="Q319" s="6"/>
      <c r="R319" s="6"/>
      <c r="S319" s="6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</row>
    <row r="320" spans="1:137" ht="12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6"/>
      <c r="P320" s="6"/>
      <c r="Q320" s="6"/>
      <c r="R320" s="6"/>
      <c r="S320" s="6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</row>
    <row r="321" spans="1:137" ht="12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6"/>
      <c r="P321" s="6"/>
      <c r="Q321" s="6"/>
      <c r="R321" s="6"/>
      <c r="S321" s="6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</row>
    <row r="322" spans="1:137" ht="12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6"/>
      <c r="P322" s="6"/>
      <c r="Q322" s="6"/>
      <c r="R322" s="6"/>
      <c r="S322" s="6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</row>
    <row r="323" spans="1:137" ht="12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6"/>
      <c r="P323" s="6"/>
      <c r="Q323" s="6"/>
      <c r="R323" s="6"/>
      <c r="S323" s="6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</row>
    <row r="324" spans="1:137" ht="12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6"/>
      <c r="P324" s="6"/>
      <c r="Q324" s="6"/>
      <c r="R324" s="6"/>
      <c r="S324" s="6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</row>
    <row r="325" spans="1:137" ht="12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6"/>
      <c r="P325" s="6"/>
      <c r="Q325" s="6"/>
      <c r="R325" s="6"/>
      <c r="S325" s="6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</row>
    <row r="326" spans="1:137" ht="12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6"/>
      <c r="P326" s="6"/>
      <c r="Q326" s="6"/>
      <c r="R326" s="6"/>
      <c r="S326" s="6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</row>
    <row r="327" spans="1:137" ht="12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6"/>
      <c r="P327" s="6"/>
      <c r="Q327" s="6"/>
      <c r="R327" s="6"/>
      <c r="S327" s="6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</row>
    <row r="328" spans="1:137" ht="12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6"/>
      <c r="P328" s="6"/>
      <c r="Q328" s="6"/>
      <c r="R328" s="6"/>
      <c r="S328" s="6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</row>
    <row r="329" spans="1:137" ht="12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6"/>
      <c r="P329" s="6"/>
      <c r="Q329" s="6"/>
      <c r="R329" s="6"/>
      <c r="S329" s="6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</row>
    <row r="330" spans="1:137" ht="12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6"/>
      <c r="P330" s="6"/>
      <c r="Q330" s="6"/>
      <c r="R330" s="6"/>
      <c r="S330" s="6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</row>
    <row r="331" spans="1:137" ht="12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6"/>
      <c r="P331" s="6"/>
      <c r="Q331" s="6"/>
      <c r="R331" s="6"/>
      <c r="S331" s="6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</row>
    <row r="332" spans="1:137" ht="12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6"/>
      <c r="P332" s="6"/>
      <c r="Q332" s="6"/>
      <c r="R332" s="6"/>
      <c r="S332" s="6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</row>
    <row r="333" spans="1:137" ht="12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6"/>
      <c r="P333" s="6"/>
      <c r="Q333" s="6"/>
      <c r="R333" s="6"/>
      <c r="S333" s="6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</row>
    <row r="334" spans="1:137" ht="12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6"/>
      <c r="P334" s="6"/>
      <c r="Q334" s="6"/>
      <c r="R334" s="6"/>
      <c r="S334" s="6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</row>
    <row r="335" spans="1:137" ht="12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6"/>
      <c r="P335" s="6"/>
      <c r="Q335" s="6"/>
      <c r="R335" s="6"/>
      <c r="S335" s="6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</row>
    <row r="336" spans="1:137" ht="12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6"/>
      <c r="P336" s="6"/>
      <c r="Q336" s="6"/>
      <c r="R336" s="6"/>
      <c r="S336" s="6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</row>
    <row r="337" spans="1:137" ht="12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6"/>
      <c r="P337" s="6"/>
      <c r="Q337" s="6"/>
      <c r="R337" s="6"/>
      <c r="S337" s="6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</row>
    <row r="338" spans="1:137" ht="12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6"/>
      <c r="P338" s="6"/>
      <c r="Q338" s="6"/>
      <c r="R338" s="6"/>
      <c r="S338" s="6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</row>
    <row r="339" spans="1:137" ht="12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6"/>
      <c r="P339" s="6"/>
      <c r="Q339" s="6"/>
      <c r="R339" s="6"/>
      <c r="S339" s="6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</row>
    <row r="340" spans="1:137" ht="12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6"/>
      <c r="P340" s="6"/>
      <c r="Q340" s="6"/>
      <c r="R340" s="6"/>
      <c r="S340" s="6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</row>
    <row r="341" spans="1:137" ht="12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6"/>
      <c r="P341" s="6"/>
      <c r="Q341" s="6"/>
      <c r="R341" s="6"/>
      <c r="S341" s="6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</row>
    <row r="342" spans="1:137" ht="12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6"/>
      <c r="P342" s="6"/>
      <c r="Q342" s="6"/>
      <c r="R342" s="6"/>
      <c r="S342" s="6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</row>
    <row r="343" spans="1:137" ht="12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6"/>
      <c r="P343" s="6"/>
      <c r="Q343" s="6"/>
      <c r="R343" s="6"/>
      <c r="S343" s="6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</row>
    <row r="344" spans="1:137" ht="12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6"/>
      <c r="P344" s="6"/>
      <c r="Q344" s="6"/>
      <c r="R344" s="6"/>
      <c r="S344" s="6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</row>
    <row r="345" spans="1:137" ht="12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6"/>
      <c r="P345" s="6"/>
      <c r="Q345" s="6"/>
      <c r="R345" s="6"/>
      <c r="S345" s="6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</row>
    <row r="346" spans="1:137" ht="12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6"/>
      <c r="P346" s="6"/>
      <c r="Q346" s="6"/>
      <c r="R346" s="6"/>
      <c r="S346" s="6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</row>
    <row r="347" spans="1:137" ht="12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6"/>
      <c r="P347" s="6"/>
      <c r="Q347" s="6"/>
      <c r="R347" s="6"/>
      <c r="S347" s="6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</row>
    <row r="348" spans="1:137" ht="12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6"/>
      <c r="P348" s="6"/>
      <c r="Q348" s="6"/>
      <c r="R348" s="6"/>
      <c r="S348" s="6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</row>
    <row r="349" spans="1:137" ht="12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6"/>
      <c r="P349" s="6"/>
      <c r="Q349" s="6"/>
      <c r="R349" s="6"/>
      <c r="S349" s="6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</row>
    <row r="350" spans="1:137" ht="12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6"/>
      <c r="P350" s="6"/>
      <c r="Q350" s="6"/>
      <c r="R350" s="6"/>
      <c r="S350" s="6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</row>
    <row r="351" spans="1:137" ht="12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6"/>
      <c r="P351" s="6"/>
      <c r="Q351" s="6"/>
      <c r="R351" s="6"/>
      <c r="S351" s="6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</row>
    <row r="352" spans="1:137" ht="12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6"/>
      <c r="P352" s="6"/>
      <c r="Q352" s="6"/>
      <c r="R352" s="6"/>
      <c r="S352" s="6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</row>
    <row r="353" spans="1:137" ht="12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6"/>
      <c r="P353" s="6"/>
      <c r="Q353" s="6"/>
      <c r="R353" s="6"/>
      <c r="S353" s="6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</row>
    <row r="354" spans="1:137" ht="12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6"/>
      <c r="P354" s="6"/>
      <c r="Q354" s="6"/>
      <c r="R354" s="6"/>
      <c r="S354" s="6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</row>
    <row r="355" spans="1:137" ht="12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6"/>
      <c r="P355" s="6"/>
      <c r="Q355" s="6"/>
      <c r="R355" s="6"/>
      <c r="S355" s="6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</row>
    <row r="356" spans="1:137" ht="12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6"/>
      <c r="P356" s="6"/>
      <c r="Q356" s="6"/>
      <c r="R356" s="6"/>
      <c r="S356" s="6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</row>
    <row r="357" spans="1:137" ht="12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6"/>
      <c r="P357" s="6"/>
      <c r="Q357" s="6"/>
      <c r="R357" s="6"/>
      <c r="S357" s="6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</row>
    <row r="358" spans="1:137" ht="12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6"/>
      <c r="P358" s="6"/>
      <c r="Q358" s="6"/>
      <c r="R358" s="6"/>
      <c r="S358" s="6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</row>
    <row r="359" spans="1:137" ht="12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6"/>
      <c r="P359" s="6"/>
      <c r="Q359" s="6"/>
      <c r="R359" s="6"/>
      <c r="S359" s="6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</row>
    <row r="360" spans="1:137" ht="12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6"/>
      <c r="P360" s="6"/>
      <c r="Q360" s="6"/>
      <c r="R360" s="6"/>
      <c r="S360" s="6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</row>
    <row r="361" spans="1:137" ht="12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6"/>
      <c r="P361" s="6"/>
      <c r="Q361" s="6"/>
      <c r="R361" s="6"/>
      <c r="S361" s="6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</row>
    <row r="362" spans="1:137" ht="12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6"/>
      <c r="P362" s="6"/>
      <c r="Q362" s="6"/>
      <c r="R362" s="6"/>
      <c r="S362" s="6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</row>
    <row r="363" spans="1:137" ht="12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6"/>
      <c r="P363" s="6"/>
      <c r="Q363" s="6"/>
      <c r="R363" s="6"/>
      <c r="S363" s="6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</row>
    <row r="364" spans="1:137" ht="12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6"/>
      <c r="P364" s="6"/>
      <c r="Q364" s="6"/>
      <c r="R364" s="6"/>
      <c r="S364" s="6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</row>
    <row r="365" spans="1:137" ht="12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6"/>
      <c r="P365" s="6"/>
      <c r="Q365" s="6"/>
      <c r="R365" s="6"/>
      <c r="S365" s="6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</row>
    <row r="366" spans="1:137" ht="12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6"/>
      <c r="P366" s="6"/>
      <c r="Q366" s="6"/>
      <c r="R366" s="6"/>
      <c r="S366" s="6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</row>
    <row r="367" spans="1:137" ht="12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6"/>
      <c r="P367" s="6"/>
      <c r="Q367" s="6"/>
      <c r="R367" s="6"/>
      <c r="S367" s="6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</row>
    <row r="368" spans="1:137" ht="12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6"/>
      <c r="P368" s="6"/>
      <c r="Q368" s="6"/>
      <c r="R368" s="6"/>
      <c r="S368" s="6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</row>
    <row r="369" spans="1:137" ht="12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6"/>
      <c r="P369" s="6"/>
      <c r="Q369" s="6"/>
      <c r="R369" s="6"/>
      <c r="S369" s="6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</row>
    <row r="370" spans="1:137" ht="12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6"/>
      <c r="P370" s="6"/>
      <c r="Q370" s="6"/>
      <c r="R370" s="6"/>
      <c r="S370" s="6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</row>
    <row r="371" spans="1:137" ht="12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6"/>
      <c r="P371" s="6"/>
      <c r="Q371" s="6"/>
      <c r="R371" s="6"/>
      <c r="S371" s="6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</row>
    <row r="372" spans="1:137" ht="12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6"/>
      <c r="P372" s="6"/>
      <c r="Q372" s="6"/>
      <c r="R372" s="6"/>
      <c r="S372" s="6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</row>
    <row r="373" spans="1:137" ht="12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6"/>
      <c r="P373" s="6"/>
      <c r="Q373" s="6"/>
      <c r="R373" s="6"/>
      <c r="S373" s="6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</row>
    <row r="374" spans="1:137" ht="12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6"/>
      <c r="P374" s="6"/>
      <c r="Q374" s="6"/>
      <c r="R374" s="6"/>
      <c r="S374" s="6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</row>
    <row r="375" spans="1:137" ht="12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6"/>
      <c r="P375" s="6"/>
      <c r="Q375" s="6"/>
      <c r="R375" s="6"/>
      <c r="S375" s="6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</row>
    <row r="376" spans="1:137" ht="12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6"/>
      <c r="P376" s="6"/>
      <c r="Q376" s="6"/>
      <c r="R376" s="6"/>
      <c r="S376" s="6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</row>
    <row r="377" spans="1:137" ht="12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6"/>
      <c r="P377" s="6"/>
      <c r="Q377" s="6"/>
      <c r="R377" s="6"/>
      <c r="S377" s="6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</row>
    <row r="378" spans="1:137" ht="12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6"/>
      <c r="P378" s="6"/>
      <c r="Q378" s="6"/>
      <c r="R378" s="6"/>
      <c r="S378" s="6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</row>
    <row r="379" spans="1:137" ht="12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6"/>
      <c r="P379" s="6"/>
      <c r="Q379" s="6"/>
      <c r="R379" s="6"/>
      <c r="S379" s="6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</row>
    <row r="380" spans="1:137" ht="12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6"/>
      <c r="P380" s="6"/>
      <c r="Q380" s="6"/>
      <c r="R380" s="6"/>
      <c r="S380" s="6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</row>
    <row r="381" spans="1:137" ht="12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6"/>
      <c r="P381" s="6"/>
      <c r="Q381" s="6"/>
      <c r="R381" s="6"/>
      <c r="S381" s="6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</row>
    <row r="382" spans="1:137" ht="12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6"/>
      <c r="P382" s="6"/>
      <c r="Q382" s="6"/>
      <c r="R382" s="6"/>
      <c r="S382" s="6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</row>
    <row r="383" spans="1:137" ht="12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6"/>
      <c r="P383" s="6"/>
      <c r="Q383" s="6"/>
      <c r="R383" s="6"/>
      <c r="S383" s="6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</row>
    <row r="384" spans="1:137" ht="12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6"/>
      <c r="P384" s="6"/>
      <c r="Q384" s="6"/>
      <c r="R384" s="6"/>
      <c r="S384" s="6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</row>
    <row r="385" spans="1:137" ht="12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6"/>
      <c r="P385" s="6"/>
      <c r="Q385" s="6"/>
      <c r="R385" s="6"/>
      <c r="S385" s="6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</row>
    <row r="386" spans="1:137" ht="12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6"/>
      <c r="P386" s="6"/>
      <c r="Q386" s="6"/>
      <c r="R386" s="6"/>
      <c r="S386" s="6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</row>
    <row r="387" spans="1:137" ht="12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6"/>
      <c r="P387" s="6"/>
      <c r="Q387" s="6"/>
      <c r="R387" s="6"/>
      <c r="S387" s="6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</row>
    <row r="388" spans="1:137" ht="12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6"/>
      <c r="P388" s="6"/>
      <c r="Q388" s="6"/>
      <c r="R388" s="6"/>
      <c r="S388" s="6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</row>
    <row r="389" spans="1:137" ht="12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6"/>
      <c r="P389" s="6"/>
      <c r="Q389" s="6"/>
      <c r="R389" s="6"/>
      <c r="S389" s="6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</row>
    <row r="390" spans="1:137" ht="12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6"/>
      <c r="P390" s="6"/>
      <c r="Q390" s="6"/>
      <c r="R390" s="6"/>
      <c r="S390" s="6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</row>
    <row r="391" spans="1:137" ht="12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6"/>
      <c r="P391" s="6"/>
      <c r="Q391" s="6"/>
      <c r="R391" s="6"/>
      <c r="S391" s="6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</row>
    <row r="392" spans="1:137" ht="12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6"/>
      <c r="P392" s="6"/>
      <c r="Q392" s="6"/>
      <c r="R392" s="6"/>
      <c r="S392" s="6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</row>
    <row r="393" spans="1:137" ht="12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6"/>
      <c r="P393" s="6"/>
      <c r="Q393" s="6"/>
      <c r="R393" s="6"/>
      <c r="S393" s="6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</row>
    <row r="394" spans="1:137" ht="12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6"/>
      <c r="P394" s="6"/>
      <c r="Q394" s="6"/>
      <c r="R394" s="6"/>
      <c r="S394" s="6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</row>
    <row r="395" spans="1:137" ht="12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6"/>
      <c r="P395" s="6"/>
      <c r="Q395" s="6"/>
      <c r="R395" s="6"/>
      <c r="S395" s="6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</row>
    <row r="396" spans="1:137" ht="12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6"/>
      <c r="P396" s="6"/>
      <c r="Q396" s="6"/>
      <c r="R396" s="6"/>
      <c r="S396" s="6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</row>
    <row r="397" spans="1:137" ht="12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6"/>
      <c r="P397" s="6"/>
      <c r="Q397" s="6"/>
      <c r="R397" s="6"/>
      <c r="S397" s="6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</row>
    <row r="398" spans="1:137" ht="12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6"/>
      <c r="P398" s="6"/>
      <c r="Q398" s="6"/>
      <c r="R398" s="6"/>
      <c r="S398" s="6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</row>
    <row r="399" spans="1:137" ht="12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6"/>
      <c r="P399" s="6"/>
      <c r="Q399" s="6"/>
      <c r="R399" s="6"/>
      <c r="S399" s="6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</row>
    <row r="400" spans="1:137" ht="12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6"/>
      <c r="P400" s="6"/>
      <c r="Q400" s="6"/>
      <c r="R400" s="6"/>
      <c r="S400" s="6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</row>
    <row r="401" spans="1:137" ht="12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6"/>
      <c r="P401" s="6"/>
      <c r="Q401" s="6"/>
      <c r="R401" s="6"/>
      <c r="S401" s="6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</row>
    <row r="402" spans="1:137" ht="12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6"/>
      <c r="P402" s="6"/>
      <c r="Q402" s="6"/>
      <c r="R402" s="6"/>
      <c r="S402" s="6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</row>
    <row r="403" spans="1:137" ht="12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6"/>
      <c r="P403" s="6"/>
      <c r="Q403" s="6"/>
      <c r="R403" s="6"/>
      <c r="S403" s="6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</row>
    <row r="404" spans="1:137" ht="12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6"/>
      <c r="P404" s="6"/>
      <c r="Q404" s="6"/>
      <c r="R404" s="6"/>
      <c r="S404" s="6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</row>
    <row r="405" spans="1:137" ht="12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6"/>
      <c r="P405" s="6"/>
      <c r="Q405" s="6"/>
      <c r="R405" s="6"/>
      <c r="S405" s="6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</row>
    <row r="406" spans="1:137" ht="12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6"/>
      <c r="P406" s="6"/>
      <c r="Q406" s="6"/>
      <c r="R406" s="6"/>
      <c r="S406" s="6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</row>
    <row r="407" spans="1:137" ht="12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6"/>
      <c r="P407" s="6"/>
      <c r="Q407" s="6"/>
      <c r="R407" s="6"/>
      <c r="S407" s="6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</row>
    <row r="408" spans="1:137" ht="12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6"/>
      <c r="P408" s="6"/>
      <c r="Q408" s="6"/>
      <c r="R408" s="6"/>
      <c r="S408" s="6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</row>
    <row r="409" spans="1:137" ht="12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6"/>
      <c r="P409" s="6"/>
      <c r="Q409" s="6"/>
      <c r="R409" s="6"/>
      <c r="S409" s="6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</row>
    <row r="410" spans="1:137" ht="12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6"/>
      <c r="P410" s="6"/>
      <c r="Q410" s="6"/>
      <c r="R410" s="6"/>
      <c r="S410" s="6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</row>
    <row r="411" spans="1:137" ht="12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6"/>
      <c r="P411" s="6"/>
      <c r="Q411" s="6"/>
      <c r="R411" s="6"/>
      <c r="S411" s="6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</row>
    <row r="412" spans="1:137" ht="12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6"/>
      <c r="P412" s="6"/>
      <c r="Q412" s="6"/>
      <c r="R412" s="6"/>
      <c r="S412" s="6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</row>
    <row r="413" spans="1:137" ht="12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6"/>
      <c r="P413" s="6"/>
      <c r="Q413" s="6"/>
      <c r="R413" s="6"/>
      <c r="S413" s="6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</row>
    <row r="414" spans="1:137" ht="12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6"/>
      <c r="P414" s="6"/>
      <c r="Q414" s="6"/>
      <c r="R414" s="6"/>
      <c r="S414" s="6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</row>
    <row r="415" spans="1:137" ht="12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6"/>
      <c r="P415" s="6"/>
      <c r="Q415" s="6"/>
      <c r="R415" s="6"/>
      <c r="S415" s="6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</row>
    <row r="416" spans="1:137" ht="12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6"/>
      <c r="P416" s="6"/>
      <c r="Q416" s="6"/>
      <c r="R416" s="6"/>
      <c r="S416" s="6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</row>
    <row r="417" spans="1:137" ht="12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6"/>
      <c r="P417" s="6"/>
      <c r="Q417" s="6"/>
      <c r="R417" s="6"/>
      <c r="S417" s="6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</row>
    <row r="418" spans="1:137" ht="12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6"/>
      <c r="P418" s="6"/>
      <c r="Q418" s="6"/>
      <c r="R418" s="6"/>
      <c r="S418" s="6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</row>
    <row r="419" spans="1:137" ht="12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6"/>
      <c r="P419" s="6"/>
      <c r="Q419" s="6"/>
      <c r="R419" s="6"/>
      <c r="S419" s="6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</row>
    <row r="420" spans="1:137" ht="12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6"/>
      <c r="P420" s="6"/>
      <c r="Q420" s="6"/>
      <c r="R420" s="6"/>
      <c r="S420" s="6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</row>
    <row r="421" spans="1:137" ht="12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6"/>
      <c r="P421" s="6"/>
      <c r="Q421" s="6"/>
      <c r="R421" s="6"/>
      <c r="S421" s="6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</row>
    <row r="422" spans="1:137" ht="12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6"/>
      <c r="P422" s="6"/>
      <c r="Q422" s="6"/>
      <c r="R422" s="6"/>
      <c r="S422" s="6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</row>
    <row r="423" spans="1:137" ht="12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6"/>
      <c r="P423" s="6"/>
      <c r="Q423" s="6"/>
      <c r="R423" s="6"/>
      <c r="S423" s="6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</row>
    <row r="424" spans="1:137" ht="12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6"/>
      <c r="P424" s="6"/>
      <c r="Q424" s="6"/>
      <c r="R424" s="6"/>
      <c r="S424" s="6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</row>
    <row r="425" spans="1:137" ht="12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6"/>
      <c r="P425" s="6"/>
      <c r="Q425" s="6"/>
      <c r="R425" s="6"/>
      <c r="S425" s="6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</row>
    <row r="426" spans="1:137" ht="12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6"/>
      <c r="P426" s="6"/>
      <c r="Q426" s="6"/>
      <c r="R426" s="6"/>
      <c r="S426" s="6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</row>
    <row r="427" spans="1:137" ht="12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6"/>
      <c r="P427" s="6"/>
      <c r="Q427" s="6"/>
      <c r="R427" s="6"/>
      <c r="S427" s="6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</row>
    <row r="428" spans="1:137" ht="12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6"/>
      <c r="P428" s="6"/>
      <c r="Q428" s="6"/>
      <c r="R428" s="6"/>
      <c r="S428" s="6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</row>
    <row r="429" spans="1:137" ht="12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6"/>
      <c r="P429" s="6"/>
      <c r="Q429" s="6"/>
      <c r="R429" s="6"/>
      <c r="S429" s="6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</row>
    <row r="430" spans="1:137" ht="12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6"/>
      <c r="P430" s="6"/>
      <c r="Q430" s="6"/>
      <c r="R430" s="6"/>
      <c r="S430" s="6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</row>
    <row r="431" spans="1:137" ht="12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6"/>
      <c r="P431" s="6"/>
      <c r="Q431" s="6"/>
      <c r="R431" s="6"/>
      <c r="S431" s="6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</row>
    <row r="432" spans="1:137" ht="12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6"/>
      <c r="P432" s="6"/>
      <c r="Q432" s="6"/>
      <c r="R432" s="6"/>
      <c r="S432" s="6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</row>
    <row r="433" spans="1:137" ht="12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6"/>
      <c r="P433" s="6"/>
      <c r="Q433" s="6"/>
      <c r="R433" s="6"/>
      <c r="S433" s="6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</row>
    <row r="434" spans="1:137" ht="12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6"/>
      <c r="P434" s="6"/>
      <c r="Q434" s="6"/>
      <c r="R434" s="6"/>
      <c r="S434" s="6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</row>
    <row r="435" spans="1:137" ht="12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6"/>
      <c r="P435" s="6"/>
      <c r="Q435" s="6"/>
      <c r="R435" s="6"/>
      <c r="S435" s="6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</row>
    <row r="436" spans="1:137" ht="12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6"/>
      <c r="P436" s="6"/>
      <c r="Q436" s="6"/>
      <c r="R436" s="6"/>
      <c r="S436" s="6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</row>
    <row r="437" spans="1:137" ht="12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6"/>
      <c r="P437" s="6"/>
      <c r="Q437" s="6"/>
      <c r="R437" s="6"/>
      <c r="S437" s="6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</row>
    <row r="438" spans="1:137" ht="12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6"/>
      <c r="P438" s="6"/>
      <c r="Q438" s="6"/>
      <c r="R438" s="6"/>
      <c r="S438" s="6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</row>
    <row r="439" spans="1:137" ht="12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6"/>
      <c r="P439" s="6"/>
      <c r="Q439" s="6"/>
      <c r="R439" s="6"/>
      <c r="S439" s="6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</row>
    <row r="440" spans="1:137" ht="12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6"/>
      <c r="P440" s="6"/>
      <c r="Q440" s="6"/>
      <c r="R440" s="6"/>
      <c r="S440" s="6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</row>
    <row r="441" spans="1:137" ht="12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6"/>
      <c r="P441" s="6"/>
      <c r="Q441" s="6"/>
      <c r="R441" s="6"/>
      <c r="S441" s="6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</row>
    <row r="442" spans="1:137" ht="12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6"/>
      <c r="P442" s="6"/>
      <c r="Q442" s="6"/>
      <c r="R442" s="6"/>
      <c r="S442" s="6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</row>
    <row r="443" spans="1:137" ht="12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6"/>
      <c r="P443" s="6"/>
      <c r="Q443" s="6"/>
      <c r="R443" s="6"/>
      <c r="S443" s="6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</row>
    <row r="444" spans="1:137" ht="12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6"/>
      <c r="P444" s="6"/>
      <c r="Q444" s="6"/>
      <c r="R444" s="6"/>
      <c r="S444" s="6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</row>
    <row r="445" spans="1:137" ht="12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6"/>
      <c r="P445" s="6"/>
      <c r="Q445" s="6"/>
      <c r="R445" s="6"/>
      <c r="S445" s="6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</row>
    <row r="446" spans="1:137" ht="12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6"/>
      <c r="P446" s="6"/>
      <c r="Q446" s="6"/>
      <c r="R446" s="6"/>
      <c r="S446" s="6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</row>
    <row r="447" spans="1:137" ht="12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6"/>
      <c r="P447" s="6"/>
      <c r="Q447" s="6"/>
      <c r="R447" s="6"/>
      <c r="S447" s="6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</row>
    <row r="448" spans="1:137" ht="12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6"/>
      <c r="P448" s="6"/>
      <c r="Q448" s="6"/>
      <c r="R448" s="6"/>
      <c r="S448" s="6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</row>
    <row r="449" spans="1:137" ht="12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6"/>
      <c r="P449" s="6"/>
      <c r="Q449" s="6"/>
      <c r="R449" s="6"/>
      <c r="S449" s="6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</row>
    <row r="450" spans="1:137" ht="12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6"/>
      <c r="P450" s="6"/>
      <c r="Q450" s="6"/>
      <c r="R450" s="6"/>
      <c r="S450" s="6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</row>
    <row r="451" spans="1:137" ht="12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6"/>
      <c r="P451" s="6"/>
      <c r="Q451" s="6"/>
      <c r="R451" s="6"/>
      <c r="S451" s="6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</row>
    <row r="452" spans="1:137" ht="12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6"/>
      <c r="P452" s="6"/>
      <c r="Q452" s="6"/>
      <c r="R452" s="6"/>
      <c r="S452" s="6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</row>
    <row r="453" spans="1:137" ht="12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6"/>
      <c r="P453" s="6"/>
      <c r="Q453" s="6"/>
      <c r="R453" s="6"/>
      <c r="S453" s="6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</row>
    <row r="454" spans="1:137" ht="12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6"/>
      <c r="P454" s="6"/>
      <c r="Q454" s="6"/>
      <c r="R454" s="6"/>
      <c r="S454" s="6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</row>
    <row r="455" spans="1:137" ht="12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6"/>
      <c r="P455" s="6"/>
      <c r="Q455" s="6"/>
      <c r="R455" s="6"/>
      <c r="S455" s="6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</row>
    <row r="456" spans="1:137" ht="12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6"/>
      <c r="P456" s="6"/>
      <c r="Q456" s="6"/>
      <c r="R456" s="6"/>
      <c r="S456" s="6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</row>
    <row r="457" spans="1:137" ht="12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6"/>
      <c r="P457" s="6"/>
      <c r="Q457" s="6"/>
      <c r="R457" s="6"/>
      <c r="S457" s="6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</row>
    <row r="458" spans="1:137" ht="12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6"/>
      <c r="P458" s="6"/>
      <c r="Q458" s="6"/>
      <c r="R458" s="6"/>
      <c r="S458" s="6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</row>
    <row r="459" spans="1:137" ht="12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6"/>
      <c r="P459" s="6"/>
      <c r="Q459" s="6"/>
      <c r="R459" s="6"/>
      <c r="S459" s="6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</row>
    <row r="460" spans="1:137" ht="12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6"/>
      <c r="P460" s="6"/>
      <c r="Q460" s="6"/>
      <c r="R460" s="6"/>
      <c r="S460" s="6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</row>
    <row r="461" spans="1:137" ht="12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6"/>
      <c r="P461" s="6"/>
      <c r="Q461" s="6"/>
      <c r="R461" s="6"/>
      <c r="S461" s="6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</row>
    <row r="462" spans="1:137" ht="12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6"/>
      <c r="P462" s="6"/>
      <c r="Q462" s="6"/>
      <c r="R462" s="6"/>
      <c r="S462" s="6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</row>
    <row r="463" spans="1:137" ht="12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6"/>
      <c r="P463" s="6"/>
      <c r="Q463" s="6"/>
      <c r="R463" s="6"/>
      <c r="S463" s="6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</row>
    <row r="464" spans="1:137" ht="12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6"/>
      <c r="P464" s="6"/>
      <c r="Q464" s="6"/>
      <c r="R464" s="6"/>
      <c r="S464" s="6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</row>
    <row r="465" spans="1:137" ht="12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6"/>
      <c r="P465" s="6"/>
      <c r="Q465" s="6"/>
      <c r="R465" s="6"/>
      <c r="S465" s="6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</row>
    <row r="466" spans="1:137" ht="12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6"/>
      <c r="P466" s="6"/>
      <c r="Q466" s="6"/>
      <c r="R466" s="6"/>
      <c r="S466" s="6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</row>
    <row r="467" spans="1:137" ht="12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6"/>
      <c r="P467" s="6"/>
      <c r="Q467" s="6"/>
      <c r="R467" s="6"/>
      <c r="S467" s="6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</row>
    <row r="468" spans="1:137" ht="12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6"/>
      <c r="P468" s="6"/>
      <c r="Q468" s="6"/>
      <c r="R468" s="6"/>
      <c r="S468" s="6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</row>
    <row r="469" spans="1:137" ht="12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6"/>
      <c r="P469" s="6"/>
      <c r="Q469" s="6"/>
      <c r="R469" s="6"/>
      <c r="S469" s="6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</row>
    <row r="470" spans="1:137" ht="12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6"/>
      <c r="P470" s="6"/>
      <c r="Q470" s="6"/>
      <c r="R470" s="6"/>
      <c r="S470" s="6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</row>
    <row r="471" spans="1:137" ht="12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6"/>
      <c r="P471" s="6"/>
      <c r="Q471" s="6"/>
      <c r="R471" s="6"/>
      <c r="S471" s="6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</row>
    <row r="472" spans="1:137" ht="12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6"/>
      <c r="P472" s="6"/>
      <c r="Q472" s="6"/>
      <c r="R472" s="6"/>
      <c r="S472" s="6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</row>
    <row r="473" spans="1:137" ht="12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6"/>
      <c r="P473" s="6"/>
      <c r="Q473" s="6"/>
      <c r="R473" s="6"/>
      <c r="S473" s="6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</row>
    <row r="474" spans="1:137" ht="12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6"/>
      <c r="P474" s="6"/>
      <c r="Q474" s="6"/>
      <c r="R474" s="6"/>
      <c r="S474" s="6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</row>
    <row r="475" spans="1:137" ht="12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6"/>
      <c r="P475" s="6"/>
      <c r="Q475" s="6"/>
      <c r="R475" s="6"/>
      <c r="S475" s="6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</row>
    <row r="476" spans="1:137" ht="12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6"/>
      <c r="P476" s="6"/>
      <c r="Q476" s="6"/>
      <c r="R476" s="6"/>
      <c r="S476" s="6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</row>
    <row r="477" spans="1:137" ht="12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6"/>
      <c r="P477" s="6"/>
      <c r="Q477" s="6"/>
      <c r="R477" s="6"/>
      <c r="S477" s="6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</row>
    <row r="478" spans="1:137" ht="12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6"/>
      <c r="P478" s="6"/>
      <c r="Q478" s="6"/>
      <c r="R478" s="6"/>
      <c r="S478" s="6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</row>
    <row r="479" spans="1:137" ht="12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6"/>
      <c r="P479" s="6"/>
      <c r="Q479" s="6"/>
      <c r="R479" s="6"/>
      <c r="S479" s="6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</row>
    <row r="480" spans="1:137" ht="12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6"/>
      <c r="P480" s="6"/>
      <c r="Q480" s="6"/>
      <c r="R480" s="6"/>
      <c r="S480" s="6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</row>
    <row r="481" spans="1:137" ht="12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6"/>
      <c r="P481" s="6"/>
      <c r="Q481" s="6"/>
      <c r="R481" s="6"/>
      <c r="S481" s="6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</row>
    <row r="482" spans="1:137" ht="12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6"/>
      <c r="P482" s="6"/>
      <c r="Q482" s="6"/>
      <c r="R482" s="6"/>
      <c r="S482" s="6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</row>
    <row r="483" spans="1:137" ht="12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6"/>
      <c r="P483" s="6"/>
      <c r="Q483" s="6"/>
      <c r="R483" s="6"/>
      <c r="S483" s="6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</row>
    <row r="484" spans="1:137" ht="12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6"/>
      <c r="P484" s="6"/>
      <c r="Q484" s="6"/>
      <c r="R484" s="6"/>
      <c r="S484" s="6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</row>
    <row r="485" spans="1:137" ht="12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6"/>
      <c r="P485" s="6"/>
      <c r="Q485" s="6"/>
      <c r="R485" s="6"/>
      <c r="S485" s="6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</row>
    <row r="486" spans="1:137" ht="12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6"/>
      <c r="P486" s="6"/>
      <c r="Q486" s="6"/>
      <c r="R486" s="6"/>
      <c r="S486" s="6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</row>
    <row r="487" spans="1:137" ht="12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6"/>
      <c r="P487" s="6"/>
      <c r="Q487" s="6"/>
      <c r="R487" s="6"/>
      <c r="S487" s="6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</row>
    <row r="488" spans="1:137" ht="12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6"/>
      <c r="P488" s="6"/>
      <c r="Q488" s="6"/>
      <c r="R488" s="6"/>
      <c r="S488" s="6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</row>
    <row r="489" spans="1:137" ht="12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6"/>
      <c r="P489" s="6"/>
      <c r="Q489" s="6"/>
      <c r="R489" s="6"/>
      <c r="S489" s="6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</row>
    <row r="490" spans="1:137" ht="12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6"/>
      <c r="P490" s="6"/>
      <c r="Q490" s="6"/>
      <c r="R490" s="6"/>
      <c r="S490" s="6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</row>
    <row r="491" spans="1:137" ht="12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6"/>
      <c r="P491" s="6"/>
      <c r="Q491" s="6"/>
      <c r="R491" s="6"/>
      <c r="S491" s="6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</row>
    <row r="492" spans="1:137" ht="12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6"/>
      <c r="P492" s="6"/>
      <c r="Q492" s="6"/>
      <c r="R492" s="6"/>
      <c r="S492" s="6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</row>
    <row r="493" spans="1:137" ht="12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6"/>
      <c r="P493" s="6"/>
      <c r="Q493" s="6"/>
      <c r="R493" s="6"/>
      <c r="S493" s="6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</row>
    <row r="494" spans="1:137" ht="12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6"/>
      <c r="P494" s="6"/>
      <c r="Q494" s="6"/>
      <c r="R494" s="6"/>
      <c r="S494" s="6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</row>
    <row r="495" spans="1:137" ht="12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6"/>
      <c r="P495" s="6"/>
      <c r="Q495" s="6"/>
      <c r="R495" s="6"/>
      <c r="S495" s="6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</row>
    <row r="496" spans="1:137" ht="12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6"/>
      <c r="P496" s="6"/>
      <c r="Q496" s="6"/>
      <c r="R496" s="6"/>
      <c r="S496" s="6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</row>
    <row r="497" spans="1:137" ht="12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6"/>
      <c r="P497" s="6"/>
      <c r="Q497" s="6"/>
      <c r="R497" s="6"/>
      <c r="S497" s="6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</row>
    <row r="498" spans="1:137" ht="12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6"/>
      <c r="P498" s="6"/>
      <c r="Q498" s="6"/>
      <c r="R498" s="6"/>
      <c r="S498" s="6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</row>
    <row r="499" spans="1:137" ht="12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6"/>
      <c r="P499" s="6"/>
      <c r="Q499" s="6"/>
      <c r="R499" s="6"/>
      <c r="S499" s="6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</row>
    <row r="500" spans="1:137" ht="12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6"/>
      <c r="P500" s="6"/>
      <c r="Q500" s="6"/>
      <c r="R500" s="6"/>
      <c r="S500" s="6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</row>
    <row r="501" spans="1:137" ht="12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6"/>
      <c r="P501" s="6"/>
      <c r="Q501" s="6"/>
      <c r="R501" s="6"/>
      <c r="S501" s="6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</row>
  </sheetData>
  <mergeCells count="18">
    <mergeCell ref="U7:U9"/>
    <mergeCell ref="H39:T39"/>
    <mergeCell ref="I42:N42"/>
    <mergeCell ref="G7:G9"/>
    <mergeCell ref="O1:T1"/>
    <mergeCell ref="B2:T2"/>
    <mergeCell ref="DL40:EC41"/>
    <mergeCell ref="CP40:DG41"/>
    <mergeCell ref="BT40:CK41"/>
    <mergeCell ref="B39:E39"/>
    <mergeCell ref="B7:B9"/>
    <mergeCell ref="C7:C9"/>
    <mergeCell ref="E8:F8"/>
    <mergeCell ref="D7:F7"/>
    <mergeCell ref="H8:I8"/>
    <mergeCell ref="J8:P8"/>
    <mergeCell ref="Q8:T8"/>
    <mergeCell ref="H7:T7"/>
  </mergeCells>
  <conditionalFormatting sqref="F10:F38 O27:R38 O10:R25">
    <cfRule type="expression" dxfId="3" priority="3">
      <formula>ISERROR(F10)</formula>
    </cfRule>
  </conditionalFormatting>
  <conditionalFormatting sqref="T10:T38">
    <cfRule type="expression" dxfId="2" priority="5">
      <formula>ISERROR(T10)</formula>
    </cfRule>
  </conditionalFormatting>
  <conditionalFormatting sqref="S10:S38">
    <cfRule type="expression" dxfId="1" priority="2">
      <formula>ISERROR(S10)</formula>
    </cfRule>
  </conditionalFormatting>
  <conditionalFormatting sqref="G10:G38">
    <cfRule type="expression" dxfId="0" priority="1">
      <formula>ISERROR(G10)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13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13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Екатерина Арнольд</cp:lastModifiedBy>
  <dcterms:created xsi:type="dcterms:W3CDTF">2006-09-16T00:00:00Z</dcterms:created>
  <dcterms:modified xsi:type="dcterms:W3CDTF">2021-08-25T08:44:20Z</dcterms:modified>
</cp:coreProperties>
</file>