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5480" windowHeight="80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V32" i="1" l="1"/>
  <c r="DK32" i="1"/>
  <c r="DV31" i="1"/>
  <c r="DK31" i="1"/>
  <c r="DV30" i="1"/>
  <c r="DK30" i="1"/>
  <c r="DV29" i="1"/>
  <c r="DK29" i="1"/>
  <c r="DV28" i="1"/>
  <c r="DK28" i="1"/>
  <c r="DV27" i="1"/>
  <c r="DK27" i="1"/>
  <c r="DV26" i="1"/>
  <c r="DK26" i="1"/>
  <c r="DV25" i="1"/>
  <c r="DK25" i="1"/>
  <c r="DV24" i="1"/>
  <c r="DK24" i="1"/>
  <c r="DV23" i="1"/>
  <c r="DK23" i="1"/>
  <c r="DV22" i="1"/>
  <c r="DK22" i="1"/>
  <c r="DV21" i="1"/>
  <c r="DK21" i="1"/>
  <c r="DV20" i="1"/>
  <c r="DK20" i="1"/>
  <c r="DV19" i="1"/>
  <c r="DK19" i="1"/>
  <c r="DV18" i="1"/>
  <c r="DK18" i="1"/>
  <c r="DV17" i="1"/>
  <c r="DK17" i="1"/>
  <c r="DV16" i="1"/>
  <c r="DK16" i="1"/>
  <c r="DV15" i="1"/>
  <c r="DK15" i="1"/>
  <c r="DV14" i="1"/>
  <c r="DK14" i="1"/>
  <c r="DV13" i="1"/>
  <c r="DK13" i="1"/>
  <c r="DV12" i="1"/>
  <c r="DK12" i="1"/>
  <c r="DV11" i="1"/>
  <c r="DK11" i="1"/>
  <c r="DV10" i="1"/>
  <c r="DK10" i="1"/>
  <c r="CZ32" i="1"/>
  <c r="CO32" i="1"/>
  <c r="CZ31" i="1"/>
  <c r="CO31" i="1"/>
  <c r="CZ30" i="1"/>
  <c r="CO30" i="1"/>
  <c r="CZ29" i="1"/>
  <c r="CO29" i="1"/>
  <c r="CZ28" i="1"/>
  <c r="CO28" i="1"/>
  <c r="CZ27" i="1"/>
  <c r="CO27" i="1"/>
  <c r="CZ26" i="1"/>
  <c r="CO26" i="1"/>
  <c r="CZ25" i="1"/>
  <c r="CO25" i="1"/>
  <c r="CZ24" i="1"/>
  <c r="CO24" i="1"/>
  <c r="CZ23" i="1"/>
  <c r="CO23" i="1"/>
  <c r="CZ22" i="1"/>
  <c r="CO22" i="1"/>
  <c r="CZ21" i="1"/>
  <c r="CO21" i="1"/>
  <c r="CZ20" i="1"/>
  <c r="CO20" i="1"/>
  <c r="CZ19" i="1"/>
  <c r="CO19" i="1"/>
  <c r="CZ18" i="1"/>
  <c r="CO18" i="1"/>
  <c r="CZ17" i="1"/>
  <c r="CO17" i="1"/>
  <c r="CZ16" i="1"/>
  <c r="CO16" i="1"/>
  <c r="CZ15" i="1"/>
  <c r="CO15" i="1"/>
  <c r="CZ14" i="1"/>
  <c r="CO14" i="1"/>
  <c r="CZ13" i="1"/>
  <c r="CO13" i="1"/>
  <c r="CZ12" i="1"/>
  <c r="CO12" i="1"/>
  <c r="CZ11" i="1"/>
  <c r="CO11" i="1"/>
  <c r="CZ10" i="1"/>
  <c r="CO10" i="1"/>
  <c r="CB19" i="1" l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S19" i="1"/>
  <c r="S20" i="1"/>
  <c r="S21" i="1"/>
  <c r="S22" i="1"/>
  <c r="S23" i="1"/>
  <c r="DW23" i="1" s="1"/>
  <c r="S24" i="1"/>
  <c r="DW24" i="1" s="1"/>
  <c r="S25" i="1"/>
  <c r="S26" i="1"/>
  <c r="DW26" i="1" s="1"/>
  <c r="S27" i="1"/>
  <c r="S28" i="1"/>
  <c r="DW28" i="1" s="1"/>
  <c r="S29" i="1"/>
  <c r="S30" i="1"/>
  <c r="DW30" i="1" s="1"/>
  <c r="S31" i="1"/>
  <c r="S32" i="1"/>
  <c r="DW32" i="1" s="1"/>
  <c r="DW31" i="1" l="1"/>
  <c r="DW29" i="1"/>
  <c r="DW27" i="1"/>
  <c r="DW25" i="1"/>
  <c r="DW19" i="1"/>
  <c r="DW22" i="1"/>
  <c r="DW20" i="1"/>
  <c r="DW21" i="1"/>
  <c r="CB10" i="1"/>
  <c r="CB11" i="1"/>
  <c r="CB12" i="1"/>
  <c r="CB13" i="1"/>
  <c r="CB14" i="1"/>
  <c r="CB15" i="1"/>
  <c r="CB16" i="1"/>
  <c r="CB17" i="1"/>
  <c r="CB18" i="1"/>
  <c r="BE10" i="1"/>
  <c r="BE11" i="1"/>
  <c r="BE12" i="1"/>
  <c r="BE13" i="1"/>
  <c r="BE14" i="1"/>
  <c r="BE15" i="1"/>
  <c r="BE16" i="1"/>
  <c r="BE17" i="1"/>
  <c r="BE18" i="1"/>
  <c r="AJ10" i="1"/>
  <c r="AJ11" i="1"/>
  <c r="AJ12" i="1"/>
  <c r="AJ13" i="1"/>
  <c r="AJ14" i="1"/>
  <c r="AJ15" i="1"/>
  <c r="AJ16" i="1"/>
  <c r="AJ17" i="1"/>
  <c r="AJ18" i="1"/>
  <c r="S10" i="1"/>
  <c r="S11" i="1"/>
  <c r="S12" i="1"/>
  <c r="S13" i="1"/>
  <c r="S14" i="1"/>
  <c r="S15" i="1"/>
  <c r="S16" i="1"/>
  <c r="S17" i="1"/>
  <c r="S18" i="1"/>
  <c r="DW17" i="1" l="1"/>
  <c r="DW16" i="1"/>
  <c r="DW13" i="1"/>
  <c r="DW10" i="1"/>
  <c r="DW11" i="1"/>
  <c r="DW15" i="1"/>
  <c r="DW18" i="1"/>
  <c r="DW14" i="1"/>
  <c r="DW12" i="1"/>
</calcChain>
</file>

<file path=xl/sharedStrings.xml><?xml version="1.0" encoding="utf-8"?>
<sst xmlns="http://schemas.openxmlformats.org/spreadsheetml/2006/main" count="1002" uniqueCount="109">
  <si>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</si>
  <si>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</si>
  <si>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</si>
  <si>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</si>
  <si>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</si>
  <si>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</si>
  <si>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</si>
  <si>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</si>
  <si>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</si>
  <si>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</si>
  <si>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</si>
  <si>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</si>
  <si>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</si>
  <si>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</si>
  <si>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</si>
  <si>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</si>
  <si>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</si>
  <si>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</si>
  <si>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</si>
  <si>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</si>
  <si>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</si>
  <si>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</si>
  <si>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</si>
  <si>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Русский язык и культура речи</t>
  </si>
  <si>
    <t>Латинский язык</t>
  </si>
  <si>
    <t>Политология и социология</t>
  </si>
  <si>
    <t>Неорганическая и аналитическая химия</t>
  </si>
  <si>
    <t>Анатомия животных</t>
  </si>
  <si>
    <t>Биология с основами экологии</t>
  </si>
  <si>
    <t>Ветеринарная экология</t>
  </si>
  <si>
    <t>История ветеринарной медицины</t>
  </si>
  <si>
    <t>Физическая культура</t>
  </si>
  <si>
    <t>Лекарственные ядовитые растения</t>
  </si>
  <si>
    <t>Практика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</si>
  <si>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Методы гистологических исследований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</si>
  <si>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Деонтология в ветеринарной медицине</t>
  </si>
  <si>
    <t>Безопасность жизнедеятельности</t>
  </si>
  <si>
    <t>Экономика и менеджмент</t>
  </si>
  <si>
    <t>Философия</t>
  </si>
  <si>
    <t>Информатика с основами математической биостатистики</t>
  </si>
  <si>
    <t xml:space="preserve">За период обучения освоены следующие компетенции компетенции:ОК-1; ОК-2; ОК-3; ОК-4; ОК-6; ОК-7; ОК-9; ОПК-2; ОПК-3; ОПК-4; ПК-1; ПК-2; ПК-4; ПК-21; ПК-22; ПК-23; ПК-25 </t>
  </si>
  <si>
    <t>Биотехнологии и ветеринарной медицины</t>
  </si>
  <si>
    <t>36.05.01 Ветеринария</t>
  </si>
  <si>
    <t>заочная</t>
  </si>
  <si>
    <t>Биологическая физика</t>
  </si>
  <si>
    <t>Биологическая химия</t>
  </si>
  <si>
    <t>Органическая и физколойдная химия</t>
  </si>
  <si>
    <t>Современные технологии в животноводстве</t>
  </si>
  <si>
    <t>Методы научных исследований</t>
  </si>
  <si>
    <t>Лабораторная диагностика</t>
  </si>
  <si>
    <t>Современныеаспекты ветеринарии в международном сообществе</t>
  </si>
  <si>
    <t>Физиология и этология животных</t>
  </si>
  <si>
    <t>Ветеринарная генетика</t>
  </si>
  <si>
    <t>Разведениес основами частной зоотехнии</t>
  </si>
  <si>
    <t>Цитология, гистология, эмбриология</t>
  </si>
  <si>
    <t>Кормление животных с основами кормопроизводства</t>
  </si>
  <si>
    <t>Иммунология</t>
  </si>
  <si>
    <t>Гигиена животных</t>
  </si>
  <si>
    <t>Токсикология</t>
  </si>
  <si>
    <t>Оперативная хирургия и топографической анатомией</t>
  </si>
  <si>
    <t>Ветеринарное законодательство РоссийскойФедерации</t>
  </si>
  <si>
    <t xml:space="preserve">Ветеринарная микробиология и микология </t>
  </si>
  <si>
    <t>Патологическая физиология</t>
  </si>
  <si>
    <t>Ветеринарная фармакология</t>
  </si>
  <si>
    <t>Биотехнология</t>
  </si>
  <si>
    <t>Учебная технологическая практика</t>
  </si>
  <si>
    <t>ДВ 381/1 Музейное дело в ветеринарии</t>
  </si>
  <si>
    <t>ДВ 381/2 Ветеринарный надзор</t>
  </si>
  <si>
    <t>ДВ 381/1 Анестизиология</t>
  </si>
  <si>
    <t>ДВ 381/2 Стоматология</t>
  </si>
  <si>
    <t>ДВ 381/1 Стрес и продуктивность</t>
  </si>
  <si>
    <t>ДВ 381/2 Витаминология и ферментология в ветеринарии</t>
  </si>
  <si>
    <t>х</t>
  </si>
  <si>
    <t>Физиология человека</t>
  </si>
  <si>
    <t>За период обучения освоены следующие компетенции компетенции: ОК-1; ОК-2; ОК-3; ОК-4; ОК-5; ОК-7; ОПК-1; ОПК-3; ОПК-4; ПК-1; ПК-2; ПК-3; ПК-4; ПК-6; ПК-11; ПК-12; ПК-18; ПК-25; ПК-26</t>
  </si>
  <si>
    <t>За период обучения освоены следующие компетенции компетенции: ОК-1; ОК-2; ОК-7; ОК-8; ОПК-3; ПК-1; ПК-2; ПК-3; ПК-4; ПК-5; ПК-6; ПК-9; ПК-10; ПК-12; ПК-19; ПК-20; ПК-21; ПК-24; ПК-26</t>
  </si>
  <si>
    <t>Биотехнология ветеринарных препаратов</t>
  </si>
  <si>
    <t>Клиническая фармакология</t>
  </si>
  <si>
    <t>Клиническая биохимия</t>
  </si>
  <si>
    <t>Физиотерапия</t>
  </si>
  <si>
    <t>Фармагнозия</t>
  </si>
  <si>
    <t>Ветеринарная фармация</t>
  </si>
  <si>
    <t>Дерматология 481-1</t>
  </si>
  <si>
    <t>Эндокринология 481-2</t>
  </si>
  <si>
    <t>Клиническая диагоностика курсовая работа</t>
  </si>
  <si>
    <t>Ветерианраная радиобиология курсовая работа</t>
  </si>
  <si>
    <t>Акушерство и гинекология курсовая работа</t>
  </si>
  <si>
    <t>Ветеринарная вирусология</t>
  </si>
  <si>
    <t>Ветерианарная радиобиология</t>
  </si>
  <si>
    <t>Клиническая диагностика</t>
  </si>
  <si>
    <t>Акушерство и гинекология</t>
  </si>
  <si>
    <t>Болезни рыб, птиц, пчел 481-1</t>
  </si>
  <si>
    <t>Болезни экзотических, зоопарковых и диких животных 481-2</t>
  </si>
  <si>
    <t>За период обучения освоены следующие компетенции компетенции: ОК-1, ОК-7, ОК-8, ПК-1, ПК-2, ПК-3, ПК-4, ПК-5, ПК-6, ПК-9, ПК-10, ПК-12, ПК-19, ПК-20, ПК-21, ПК-26, ОПК-2, ОПК-3</t>
  </si>
  <si>
    <t>4 курс</t>
  </si>
  <si>
    <t>3 курс</t>
  </si>
  <si>
    <t>2 курс</t>
  </si>
  <si>
    <t>1 курс</t>
  </si>
  <si>
    <t>5 курс</t>
  </si>
  <si>
    <t>6 курс</t>
  </si>
  <si>
    <t>Болезни молодняка</t>
  </si>
  <si>
    <t>Кардиология</t>
  </si>
  <si>
    <t>Инструментальные методы диагностики</t>
  </si>
  <si>
    <t>Учебная клиническая практика</t>
  </si>
  <si>
    <t>Эпизоотология и инфекционные болезни</t>
  </si>
  <si>
    <t>Внутренненезаразныеболезни</t>
  </si>
  <si>
    <t>Паразитология и инвазионные болезни</t>
  </si>
  <si>
    <t>Патологическая анатомия и судебно-ветеринарная экспертиза</t>
  </si>
  <si>
    <t>За период обучения освоены следующие компетенции компетенции: ОК-1; ОПК-3; ПК-1; ПК-2; ПК-3; ПК-4; ПК-5; ПК-6; ПК-21; ПК-22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</si>
</sst>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textRotation="90" wrapText="1"/>
      <protection locked="0"/>
    </xf>
    <xf numFmtId="0" fontId="4" fillId="0" borderId="1" xfId="0" applyFont="1" applyFill="1" applyBorder="1" applyAlignment="1" applyProtection="1">
      <alignment vertical="center" textRotation="90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textRotation="90" wrapText="1"/>
      <protection locked="0"/>
    </xf>
    <xf numFmtId="0" fontId="4" fillId="0" borderId="1" xfId="0" applyFont="1" applyFill="1" applyBorder="1" applyAlignment="1" applyProtection="1">
      <alignment textRotation="90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Protection="1">
      <protection locked="0"/>
    </xf>
    <xf numFmtId="0" fontId="9" fillId="0" borderId="2" xfId="0" applyFont="1" applyFill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textRotation="90" wrapText="1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2" fontId="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textRotation="90" wrapText="1"/>
      <protection locked="0"/>
    </xf>
    <xf numFmtId="0" fontId="6" fillId="0" borderId="8" xfId="0" applyFont="1" applyFill="1" applyBorder="1" applyAlignment="1" applyProtection="1">
      <alignment vertical="center" textRotation="90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2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42"/>
  <sheetViews>
    <sheetView showZeros="0" tabSelected="1" topLeftCell="A7" zoomScale="96" zoomScaleNormal="96" zoomScaleSheetLayoutView="100" workbookViewId="0">
      <pane xSplit="1" topLeftCell="AS1" activePane="topRight" state="frozen"/>
      <selection activeCell="A4" sqref="A4"/>
      <selection pane="topRight" activeCell="BY30" sqref="BS16:BY30"/>
    </sheetView>
  </sheetViews>
  <sheetFormatPr defaultRowHeight="12" x14ac:dyDescent="0.25"/>
  <cols>
    <col min="1" max="1" width="6.88671875" style="1" customWidth="1"/>
    <col min="2" max="2" width="9.109375" style="3" customWidth="1"/>
    <col min="3" max="3" width="7.109375" style="2" customWidth="1"/>
    <col min="4" max="8" width="5.6640625" style="2" customWidth="1"/>
    <col min="9" max="9" width="6.109375" style="2" customWidth="1"/>
    <col min="10" max="12" width="5.6640625" style="2" customWidth="1"/>
    <col min="13" max="16" width="5.44140625" style="2" customWidth="1"/>
    <col min="17" max="17" width="13.33203125" style="2" customWidth="1"/>
    <col min="18" max="18" width="12" style="2" customWidth="1"/>
    <col min="19" max="19" width="5.44140625" style="2" customWidth="1"/>
    <col min="20" max="20" width="5.6640625" style="1" customWidth="1"/>
    <col min="21" max="26" width="5.44140625" style="2" customWidth="1"/>
    <col min="27" max="27" width="9.44140625" style="2" customWidth="1"/>
    <col min="28" max="30" width="5.44140625" style="2" customWidth="1"/>
    <col min="31" max="32" width="7.33203125" style="2" customWidth="1"/>
    <col min="33" max="33" width="7" style="2" customWidth="1"/>
    <col min="34" max="34" width="9.6640625" style="2" customWidth="1"/>
    <col min="35" max="35" width="9.44140625" style="2" customWidth="1"/>
    <col min="36" max="36" width="5.44140625" style="2" customWidth="1"/>
    <col min="37" max="37" width="5.88671875" style="1" customWidth="1"/>
    <col min="38" max="55" width="5.6640625" style="2" customWidth="1"/>
    <col min="56" max="56" width="9.109375" style="2" customWidth="1"/>
    <col min="57" max="57" width="5.6640625" style="2" customWidth="1"/>
    <col min="58" max="58" width="5.6640625" style="1" customWidth="1"/>
    <col min="59" max="61" width="6.5546875" style="2" customWidth="1"/>
    <col min="62" max="67" width="5.6640625" style="2" customWidth="1"/>
    <col min="68" max="68" width="7.109375" style="2" customWidth="1"/>
    <col min="69" max="70" width="7" style="2" customWidth="1"/>
    <col min="71" max="75" width="5.6640625" style="2" customWidth="1"/>
    <col min="76" max="76" width="8.88671875" style="2" customWidth="1"/>
    <col min="77" max="77" width="5.6640625" style="2" customWidth="1"/>
    <col min="78" max="78" width="6.44140625" style="2" customWidth="1"/>
    <col min="79" max="85" width="5.6640625" style="2" customWidth="1"/>
    <col min="86" max="86" width="8.6640625" style="2" customWidth="1"/>
    <col min="87" max="89" width="5.6640625" style="2" customWidth="1"/>
    <col min="90" max="91" width="6.44140625" style="2" customWidth="1"/>
    <col min="92" max="94" width="6.5546875" style="2" customWidth="1"/>
    <col min="95" max="101" width="5.6640625" style="2" customWidth="1"/>
    <col min="102" max="102" width="6.44140625" style="2" customWidth="1"/>
    <col min="103" max="112" width="5.6640625" style="2" customWidth="1"/>
    <col min="113" max="113" width="6.44140625" style="2" customWidth="1"/>
    <col min="114" max="116" width="6.5546875" style="2" customWidth="1"/>
    <col min="117" max="123" width="5.6640625" style="2" customWidth="1"/>
    <col min="124" max="124" width="6.44140625" style="2" customWidth="1"/>
    <col min="125" max="133" width="5.6640625" style="2" customWidth="1"/>
    <col min="134" max="134" width="10" style="2" customWidth="1"/>
    <col min="135" max="135" width="6.33203125" style="2" customWidth="1"/>
    <col min="136" max="230" width="8.88671875" style="2"/>
    <col min="231" max="231" width="2.33203125" style="2" customWidth="1"/>
    <col min="232" max="232" width="9.109375" style="2" customWidth="1"/>
    <col min="233" max="233" width="7.109375" style="2" customWidth="1"/>
    <col min="234" max="250" width="5.6640625" style="2" customWidth="1"/>
    <col min="251" max="251" width="13.6640625" style="2" customWidth="1"/>
    <col min="252" max="253" width="6.5546875" style="2" customWidth="1"/>
    <col min="254" max="272" width="5.6640625" style="2" customWidth="1"/>
    <col min="273" max="273" width="13.44140625" style="2" customWidth="1"/>
    <col min="274" max="275" width="6.5546875" style="2" customWidth="1"/>
    <col min="276" max="295" width="5.6640625" style="2" customWidth="1"/>
    <col min="296" max="296" width="13.44140625" style="2" customWidth="1"/>
    <col min="297" max="298" width="6.5546875" style="2" customWidth="1"/>
    <col min="299" max="305" width="5.6640625" style="2" customWidth="1"/>
    <col min="306" max="306" width="6.44140625" style="2" customWidth="1"/>
    <col min="307" max="314" width="5.6640625" style="2" customWidth="1"/>
    <col min="315" max="315" width="10" style="2" customWidth="1"/>
    <col min="316" max="316" width="6.33203125" style="2" customWidth="1"/>
    <col min="317" max="486" width="8.88671875" style="2"/>
    <col min="487" max="487" width="2.33203125" style="2" customWidth="1"/>
    <col min="488" max="488" width="9.109375" style="2" customWidth="1"/>
    <col min="489" max="489" width="7.109375" style="2" customWidth="1"/>
    <col min="490" max="506" width="5.6640625" style="2" customWidth="1"/>
    <col min="507" max="507" width="13.6640625" style="2" customWidth="1"/>
    <col min="508" max="509" width="6.5546875" style="2" customWidth="1"/>
    <col min="510" max="528" width="5.6640625" style="2" customWidth="1"/>
    <col min="529" max="529" width="13.44140625" style="2" customWidth="1"/>
    <col min="530" max="531" width="6.5546875" style="2" customWidth="1"/>
    <col min="532" max="551" width="5.6640625" style="2" customWidth="1"/>
    <col min="552" max="552" width="13.44140625" style="2" customWidth="1"/>
    <col min="553" max="554" width="6.5546875" style="2" customWidth="1"/>
    <col min="555" max="561" width="5.6640625" style="2" customWidth="1"/>
    <col min="562" max="562" width="6.44140625" style="2" customWidth="1"/>
    <col min="563" max="570" width="5.6640625" style="2" customWidth="1"/>
    <col min="571" max="571" width="10" style="2" customWidth="1"/>
    <col min="572" max="572" width="6.33203125" style="2" customWidth="1"/>
    <col min="573" max="742" width="8.88671875" style="2"/>
    <col min="743" max="743" width="2.33203125" style="2" customWidth="1"/>
    <col min="744" max="744" width="9.109375" style="2" customWidth="1"/>
    <col min="745" max="745" width="7.109375" style="2" customWidth="1"/>
    <col min="746" max="762" width="5.6640625" style="2" customWidth="1"/>
    <col min="763" max="763" width="13.6640625" style="2" customWidth="1"/>
    <col min="764" max="765" width="6.5546875" style="2" customWidth="1"/>
    <col min="766" max="784" width="5.6640625" style="2" customWidth="1"/>
    <col min="785" max="785" width="13.44140625" style="2" customWidth="1"/>
    <col min="786" max="787" width="6.5546875" style="2" customWidth="1"/>
    <col min="788" max="807" width="5.6640625" style="2" customWidth="1"/>
    <col min="808" max="808" width="13.44140625" style="2" customWidth="1"/>
    <col min="809" max="810" width="6.5546875" style="2" customWidth="1"/>
    <col min="811" max="817" width="5.6640625" style="2" customWidth="1"/>
    <col min="818" max="818" width="6.44140625" style="2" customWidth="1"/>
    <col min="819" max="826" width="5.6640625" style="2" customWidth="1"/>
    <col min="827" max="827" width="10" style="2" customWidth="1"/>
    <col min="828" max="828" width="6.33203125" style="2" customWidth="1"/>
    <col min="829" max="998" width="8.88671875" style="2"/>
    <col min="999" max="999" width="2.33203125" style="2" customWidth="1"/>
    <col min="1000" max="1000" width="9.109375" style="2" customWidth="1"/>
    <col min="1001" max="1001" width="7.109375" style="2" customWidth="1"/>
    <col min="1002" max="1018" width="5.6640625" style="2" customWidth="1"/>
    <col min="1019" max="1019" width="13.6640625" style="2" customWidth="1"/>
    <col min="1020" max="1021" width="6.5546875" style="2" customWidth="1"/>
    <col min="1022" max="1040" width="5.6640625" style="2" customWidth="1"/>
    <col min="1041" max="1041" width="13.44140625" style="2" customWidth="1"/>
    <col min="1042" max="1043" width="6.5546875" style="2" customWidth="1"/>
    <col min="1044" max="1063" width="5.6640625" style="2" customWidth="1"/>
    <col min="1064" max="1064" width="13.44140625" style="2" customWidth="1"/>
    <col min="1065" max="1066" width="6.5546875" style="2" customWidth="1"/>
    <col min="1067" max="1073" width="5.6640625" style="2" customWidth="1"/>
    <col min="1074" max="1074" width="6.44140625" style="2" customWidth="1"/>
    <col min="1075" max="1082" width="5.6640625" style="2" customWidth="1"/>
    <col min="1083" max="1083" width="10" style="2" customWidth="1"/>
    <col min="1084" max="1084" width="6.33203125" style="2" customWidth="1"/>
    <col min="1085" max="1254" width="8.88671875" style="2"/>
    <col min="1255" max="1255" width="2.33203125" style="2" customWidth="1"/>
    <col min="1256" max="1256" width="9.109375" style="2" customWidth="1"/>
    <col min="1257" max="1257" width="7.109375" style="2" customWidth="1"/>
    <col min="1258" max="1274" width="5.6640625" style="2" customWidth="1"/>
    <col min="1275" max="1275" width="13.6640625" style="2" customWidth="1"/>
    <col min="1276" max="1277" width="6.5546875" style="2" customWidth="1"/>
    <col min="1278" max="1296" width="5.6640625" style="2" customWidth="1"/>
    <col min="1297" max="1297" width="13.44140625" style="2" customWidth="1"/>
    <col min="1298" max="1299" width="6.5546875" style="2" customWidth="1"/>
    <col min="1300" max="1319" width="5.6640625" style="2" customWidth="1"/>
    <col min="1320" max="1320" width="13.44140625" style="2" customWidth="1"/>
    <col min="1321" max="1322" width="6.5546875" style="2" customWidth="1"/>
    <col min="1323" max="1329" width="5.6640625" style="2" customWidth="1"/>
    <col min="1330" max="1330" width="6.44140625" style="2" customWidth="1"/>
    <col min="1331" max="1338" width="5.6640625" style="2" customWidth="1"/>
    <col min="1339" max="1339" width="10" style="2" customWidth="1"/>
    <col min="1340" max="1340" width="6.33203125" style="2" customWidth="1"/>
    <col min="1341" max="1510" width="8.88671875" style="2"/>
    <col min="1511" max="1511" width="2.33203125" style="2" customWidth="1"/>
    <col min="1512" max="1512" width="9.109375" style="2" customWidth="1"/>
    <col min="1513" max="1513" width="7.109375" style="2" customWidth="1"/>
    <col min="1514" max="1530" width="5.6640625" style="2" customWidth="1"/>
    <col min="1531" max="1531" width="13.6640625" style="2" customWidth="1"/>
    <col min="1532" max="1533" width="6.5546875" style="2" customWidth="1"/>
    <col min="1534" max="1552" width="5.6640625" style="2" customWidth="1"/>
    <col min="1553" max="1553" width="13.44140625" style="2" customWidth="1"/>
    <col min="1554" max="1555" width="6.5546875" style="2" customWidth="1"/>
    <col min="1556" max="1575" width="5.6640625" style="2" customWidth="1"/>
    <col min="1576" max="1576" width="13.44140625" style="2" customWidth="1"/>
    <col min="1577" max="1578" width="6.5546875" style="2" customWidth="1"/>
    <col min="1579" max="1585" width="5.6640625" style="2" customWidth="1"/>
    <col min="1586" max="1586" width="6.44140625" style="2" customWidth="1"/>
    <col min="1587" max="1594" width="5.6640625" style="2" customWidth="1"/>
    <col min="1595" max="1595" width="10" style="2" customWidth="1"/>
    <col min="1596" max="1596" width="6.33203125" style="2" customWidth="1"/>
    <col min="1597" max="1766" width="8.88671875" style="2"/>
    <col min="1767" max="1767" width="2.33203125" style="2" customWidth="1"/>
    <col min="1768" max="1768" width="9.109375" style="2" customWidth="1"/>
    <col min="1769" max="1769" width="7.109375" style="2" customWidth="1"/>
    <col min="1770" max="1786" width="5.6640625" style="2" customWidth="1"/>
    <col min="1787" max="1787" width="13.6640625" style="2" customWidth="1"/>
    <col min="1788" max="1789" width="6.5546875" style="2" customWidth="1"/>
    <col min="1790" max="1808" width="5.6640625" style="2" customWidth="1"/>
    <col min="1809" max="1809" width="13.44140625" style="2" customWidth="1"/>
    <col min="1810" max="1811" width="6.5546875" style="2" customWidth="1"/>
    <col min="1812" max="1831" width="5.6640625" style="2" customWidth="1"/>
    <col min="1832" max="1832" width="13.44140625" style="2" customWidth="1"/>
    <col min="1833" max="1834" width="6.5546875" style="2" customWidth="1"/>
    <col min="1835" max="1841" width="5.6640625" style="2" customWidth="1"/>
    <col min="1842" max="1842" width="6.44140625" style="2" customWidth="1"/>
    <col min="1843" max="1850" width="5.6640625" style="2" customWidth="1"/>
    <col min="1851" max="1851" width="10" style="2" customWidth="1"/>
    <col min="1852" max="1852" width="6.33203125" style="2" customWidth="1"/>
    <col min="1853" max="2022" width="8.88671875" style="2"/>
    <col min="2023" max="2023" width="2.33203125" style="2" customWidth="1"/>
    <col min="2024" max="2024" width="9.109375" style="2" customWidth="1"/>
    <col min="2025" max="2025" width="7.109375" style="2" customWidth="1"/>
    <col min="2026" max="2042" width="5.6640625" style="2" customWidth="1"/>
    <col min="2043" max="2043" width="13.6640625" style="2" customWidth="1"/>
    <col min="2044" max="2045" width="6.5546875" style="2" customWidth="1"/>
    <col min="2046" max="2064" width="5.6640625" style="2" customWidth="1"/>
    <col min="2065" max="2065" width="13.44140625" style="2" customWidth="1"/>
    <col min="2066" max="2067" width="6.5546875" style="2" customWidth="1"/>
    <col min="2068" max="2087" width="5.6640625" style="2" customWidth="1"/>
    <col min="2088" max="2088" width="13.44140625" style="2" customWidth="1"/>
    <col min="2089" max="2090" width="6.5546875" style="2" customWidth="1"/>
    <col min="2091" max="2097" width="5.6640625" style="2" customWidth="1"/>
    <col min="2098" max="2098" width="6.44140625" style="2" customWidth="1"/>
    <col min="2099" max="2106" width="5.6640625" style="2" customWidth="1"/>
    <col min="2107" max="2107" width="10" style="2" customWidth="1"/>
    <col min="2108" max="2108" width="6.33203125" style="2" customWidth="1"/>
    <col min="2109" max="2278" width="8.88671875" style="2"/>
    <col min="2279" max="2279" width="2.33203125" style="2" customWidth="1"/>
    <col min="2280" max="2280" width="9.109375" style="2" customWidth="1"/>
    <col min="2281" max="2281" width="7.109375" style="2" customWidth="1"/>
    <col min="2282" max="2298" width="5.6640625" style="2" customWidth="1"/>
    <col min="2299" max="2299" width="13.6640625" style="2" customWidth="1"/>
    <col min="2300" max="2301" width="6.5546875" style="2" customWidth="1"/>
    <col min="2302" max="2320" width="5.6640625" style="2" customWidth="1"/>
    <col min="2321" max="2321" width="13.44140625" style="2" customWidth="1"/>
    <col min="2322" max="2323" width="6.5546875" style="2" customWidth="1"/>
    <col min="2324" max="2343" width="5.6640625" style="2" customWidth="1"/>
    <col min="2344" max="2344" width="13.44140625" style="2" customWidth="1"/>
    <col min="2345" max="2346" width="6.5546875" style="2" customWidth="1"/>
    <col min="2347" max="2353" width="5.6640625" style="2" customWidth="1"/>
    <col min="2354" max="2354" width="6.44140625" style="2" customWidth="1"/>
    <col min="2355" max="2362" width="5.6640625" style="2" customWidth="1"/>
    <col min="2363" max="2363" width="10" style="2" customWidth="1"/>
    <col min="2364" max="2364" width="6.33203125" style="2" customWidth="1"/>
    <col min="2365" max="2534" width="8.88671875" style="2"/>
    <col min="2535" max="2535" width="2.33203125" style="2" customWidth="1"/>
    <col min="2536" max="2536" width="9.109375" style="2" customWidth="1"/>
    <col min="2537" max="2537" width="7.109375" style="2" customWidth="1"/>
    <col min="2538" max="2554" width="5.6640625" style="2" customWidth="1"/>
    <col min="2555" max="2555" width="13.6640625" style="2" customWidth="1"/>
    <col min="2556" max="2557" width="6.5546875" style="2" customWidth="1"/>
    <col min="2558" max="2576" width="5.6640625" style="2" customWidth="1"/>
    <col min="2577" max="2577" width="13.44140625" style="2" customWidth="1"/>
    <col min="2578" max="2579" width="6.5546875" style="2" customWidth="1"/>
    <col min="2580" max="2599" width="5.6640625" style="2" customWidth="1"/>
    <col min="2600" max="2600" width="13.44140625" style="2" customWidth="1"/>
    <col min="2601" max="2602" width="6.5546875" style="2" customWidth="1"/>
    <col min="2603" max="2609" width="5.6640625" style="2" customWidth="1"/>
    <col min="2610" max="2610" width="6.44140625" style="2" customWidth="1"/>
    <col min="2611" max="2618" width="5.6640625" style="2" customWidth="1"/>
    <col min="2619" max="2619" width="10" style="2" customWidth="1"/>
    <col min="2620" max="2620" width="6.33203125" style="2" customWidth="1"/>
    <col min="2621" max="2790" width="8.88671875" style="2"/>
    <col min="2791" max="2791" width="2.33203125" style="2" customWidth="1"/>
    <col min="2792" max="2792" width="9.109375" style="2" customWidth="1"/>
    <col min="2793" max="2793" width="7.109375" style="2" customWidth="1"/>
    <col min="2794" max="2810" width="5.6640625" style="2" customWidth="1"/>
    <col min="2811" max="2811" width="13.6640625" style="2" customWidth="1"/>
    <col min="2812" max="2813" width="6.5546875" style="2" customWidth="1"/>
    <col min="2814" max="2832" width="5.6640625" style="2" customWidth="1"/>
    <col min="2833" max="2833" width="13.44140625" style="2" customWidth="1"/>
    <col min="2834" max="2835" width="6.5546875" style="2" customWidth="1"/>
    <col min="2836" max="2855" width="5.6640625" style="2" customWidth="1"/>
    <col min="2856" max="2856" width="13.44140625" style="2" customWidth="1"/>
    <col min="2857" max="2858" width="6.5546875" style="2" customWidth="1"/>
    <col min="2859" max="2865" width="5.6640625" style="2" customWidth="1"/>
    <col min="2866" max="2866" width="6.44140625" style="2" customWidth="1"/>
    <col min="2867" max="2874" width="5.6640625" style="2" customWidth="1"/>
    <col min="2875" max="2875" width="10" style="2" customWidth="1"/>
    <col min="2876" max="2876" width="6.33203125" style="2" customWidth="1"/>
    <col min="2877" max="3046" width="8.88671875" style="2"/>
    <col min="3047" max="3047" width="2.33203125" style="2" customWidth="1"/>
    <col min="3048" max="3048" width="9.109375" style="2" customWidth="1"/>
    <col min="3049" max="3049" width="7.109375" style="2" customWidth="1"/>
    <col min="3050" max="3066" width="5.6640625" style="2" customWidth="1"/>
    <col min="3067" max="3067" width="13.6640625" style="2" customWidth="1"/>
    <col min="3068" max="3069" width="6.5546875" style="2" customWidth="1"/>
    <col min="3070" max="3088" width="5.6640625" style="2" customWidth="1"/>
    <col min="3089" max="3089" width="13.44140625" style="2" customWidth="1"/>
    <col min="3090" max="3091" width="6.5546875" style="2" customWidth="1"/>
    <col min="3092" max="3111" width="5.6640625" style="2" customWidth="1"/>
    <col min="3112" max="3112" width="13.44140625" style="2" customWidth="1"/>
    <col min="3113" max="3114" width="6.5546875" style="2" customWidth="1"/>
    <col min="3115" max="3121" width="5.6640625" style="2" customWidth="1"/>
    <col min="3122" max="3122" width="6.44140625" style="2" customWidth="1"/>
    <col min="3123" max="3130" width="5.6640625" style="2" customWidth="1"/>
    <col min="3131" max="3131" width="10" style="2" customWidth="1"/>
    <col min="3132" max="3132" width="6.33203125" style="2" customWidth="1"/>
    <col min="3133" max="3302" width="8.88671875" style="2"/>
    <col min="3303" max="3303" width="2.33203125" style="2" customWidth="1"/>
    <col min="3304" max="3304" width="9.109375" style="2" customWidth="1"/>
    <col min="3305" max="3305" width="7.109375" style="2" customWidth="1"/>
    <col min="3306" max="3322" width="5.6640625" style="2" customWidth="1"/>
    <col min="3323" max="3323" width="13.6640625" style="2" customWidth="1"/>
    <col min="3324" max="3325" width="6.5546875" style="2" customWidth="1"/>
    <col min="3326" max="3344" width="5.6640625" style="2" customWidth="1"/>
    <col min="3345" max="3345" width="13.44140625" style="2" customWidth="1"/>
    <col min="3346" max="3347" width="6.5546875" style="2" customWidth="1"/>
    <col min="3348" max="3367" width="5.6640625" style="2" customWidth="1"/>
    <col min="3368" max="3368" width="13.44140625" style="2" customWidth="1"/>
    <col min="3369" max="3370" width="6.5546875" style="2" customWidth="1"/>
    <col min="3371" max="3377" width="5.6640625" style="2" customWidth="1"/>
    <col min="3378" max="3378" width="6.44140625" style="2" customWidth="1"/>
    <col min="3379" max="3386" width="5.6640625" style="2" customWidth="1"/>
    <col min="3387" max="3387" width="10" style="2" customWidth="1"/>
    <col min="3388" max="3388" width="6.33203125" style="2" customWidth="1"/>
    <col min="3389" max="3558" width="8.88671875" style="2"/>
    <col min="3559" max="3559" width="2.33203125" style="2" customWidth="1"/>
    <col min="3560" max="3560" width="9.109375" style="2" customWidth="1"/>
    <col min="3561" max="3561" width="7.109375" style="2" customWidth="1"/>
    <col min="3562" max="3578" width="5.6640625" style="2" customWidth="1"/>
    <col min="3579" max="3579" width="13.6640625" style="2" customWidth="1"/>
    <col min="3580" max="3581" width="6.5546875" style="2" customWidth="1"/>
    <col min="3582" max="3600" width="5.6640625" style="2" customWidth="1"/>
    <col min="3601" max="3601" width="13.44140625" style="2" customWidth="1"/>
    <col min="3602" max="3603" width="6.5546875" style="2" customWidth="1"/>
    <col min="3604" max="3623" width="5.6640625" style="2" customWidth="1"/>
    <col min="3624" max="3624" width="13.44140625" style="2" customWidth="1"/>
    <col min="3625" max="3626" width="6.5546875" style="2" customWidth="1"/>
    <col min="3627" max="3633" width="5.6640625" style="2" customWidth="1"/>
    <col min="3634" max="3634" width="6.44140625" style="2" customWidth="1"/>
    <col min="3635" max="3642" width="5.6640625" style="2" customWidth="1"/>
    <col min="3643" max="3643" width="10" style="2" customWidth="1"/>
    <col min="3644" max="3644" width="6.33203125" style="2" customWidth="1"/>
    <col min="3645" max="3814" width="8.88671875" style="2"/>
    <col min="3815" max="3815" width="2.33203125" style="2" customWidth="1"/>
    <col min="3816" max="3816" width="9.109375" style="2" customWidth="1"/>
    <col min="3817" max="3817" width="7.109375" style="2" customWidth="1"/>
    <col min="3818" max="3834" width="5.6640625" style="2" customWidth="1"/>
    <col min="3835" max="3835" width="13.6640625" style="2" customWidth="1"/>
    <col min="3836" max="3837" width="6.5546875" style="2" customWidth="1"/>
    <col min="3838" max="3856" width="5.6640625" style="2" customWidth="1"/>
    <col min="3857" max="3857" width="13.44140625" style="2" customWidth="1"/>
    <col min="3858" max="3859" width="6.5546875" style="2" customWidth="1"/>
    <col min="3860" max="3879" width="5.6640625" style="2" customWidth="1"/>
    <col min="3880" max="3880" width="13.44140625" style="2" customWidth="1"/>
    <col min="3881" max="3882" width="6.5546875" style="2" customWidth="1"/>
    <col min="3883" max="3889" width="5.6640625" style="2" customWidth="1"/>
    <col min="3890" max="3890" width="6.44140625" style="2" customWidth="1"/>
    <col min="3891" max="3898" width="5.6640625" style="2" customWidth="1"/>
    <col min="3899" max="3899" width="10" style="2" customWidth="1"/>
    <col min="3900" max="3900" width="6.33203125" style="2" customWidth="1"/>
    <col min="3901" max="4070" width="8.88671875" style="2"/>
    <col min="4071" max="4071" width="2.33203125" style="2" customWidth="1"/>
    <col min="4072" max="4072" width="9.109375" style="2" customWidth="1"/>
    <col min="4073" max="4073" width="7.109375" style="2" customWidth="1"/>
    <col min="4074" max="4090" width="5.6640625" style="2" customWidth="1"/>
    <col min="4091" max="4091" width="13.6640625" style="2" customWidth="1"/>
    <col min="4092" max="4093" width="6.5546875" style="2" customWidth="1"/>
    <col min="4094" max="4112" width="5.6640625" style="2" customWidth="1"/>
    <col min="4113" max="4113" width="13.44140625" style="2" customWidth="1"/>
    <col min="4114" max="4115" width="6.5546875" style="2" customWidth="1"/>
    <col min="4116" max="4135" width="5.6640625" style="2" customWidth="1"/>
    <col min="4136" max="4136" width="13.44140625" style="2" customWidth="1"/>
    <col min="4137" max="4138" width="6.5546875" style="2" customWidth="1"/>
    <col min="4139" max="4145" width="5.6640625" style="2" customWidth="1"/>
    <col min="4146" max="4146" width="6.44140625" style="2" customWidth="1"/>
    <col min="4147" max="4154" width="5.6640625" style="2" customWidth="1"/>
    <col min="4155" max="4155" width="10" style="2" customWidth="1"/>
    <col min="4156" max="4156" width="6.33203125" style="2" customWidth="1"/>
    <col min="4157" max="4326" width="8.88671875" style="2"/>
    <col min="4327" max="4327" width="2.33203125" style="2" customWidth="1"/>
    <col min="4328" max="4328" width="9.109375" style="2" customWidth="1"/>
    <col min="4329" max="4329" width="7.109375" style="2" customWidth="1"/>
    <col min="4330" max="4346" width="5.6640625" style="2" customWidth="1"/>
    <col min="4347" max="4347" width="13.6640625" style="2" customWidth="1"/>
    <col min="4348" max="4349" width="6.5546875" style="2" customWidth="1"/>
    <col min="4350" max="4368" width="5.6640625" style="2" customWidth="1"/>
    <col min="4369" max="4369" width="13.44140625" style="2" customWidth="1"/>
    <col min="4370" max="4371" width="6.5546875" style="2" customWidth="1"/>
    <col min="4372" max="4391" width="5.6640625" style="2" customWidth="1"/>
    <col min="4392" max="4392" width="13.44140625" style="2" customWidth="1"/>
    <col min="4393" max="4394" width="6.5546875" style="2" customWidth="1"/>
    <col min="4395" max="4401" width="5.6640625" style="2" customWidth="1"/>
    <col min="4402" max="4402" width="6.44140625" style="2" customWidth="1"/>
    <col min="4403" max="4410" width="5.6640625" style="2" customWidth="1"/>
    <col min="4411" max="4411" width="10" style="2" customWidth="1"/>
    <col min="4412" max="4412" width="6.33203125" style="2" customWidth="1"/>
    <col min="4413" max="4582" width="8.88671875" style="2"/>
    <col min="4583" max="4583" width="2.33203125" style="2" customWidth="1"/>
    <col min="4584" max="4584" width="9.109375" style="2" customWidth="1"/>
    <col min="4585" max="4585" width="7.109375" style="2" customWidth="1"/>
    <col min="4586" max="4602" width="5.6640625" style="2" customWidth="1"/>
    <col min="4603" max="4603" width="13.6640625" style="2" customWidth="1"/>
    <col min="4604" max="4605" width="6.5546875" style="2" customWidth="1"/>
    <col min="4606" max="4624" width="5.6640625" style="2" customWidth="1"/>
    <col min="4625" max="4625" width="13.44140625" style="2" customWidth="1"/>
    <col min="4626" max="4627" width="6.5546875" style="2" customWidth="1"/>
    <col min="4628" max="4647" width="5.6640625" style="2" customWidth="1"/>
    <col min="4648" max="4648" width="13.44140625" style="2" customWidth="1"/>
    <col min="4649" max="4650" width="6.5546875" style="2" customWidth="1"/>
    <col min="4651" max="4657" width="5.6640625" style="2" customWidth="1"/>
    <col min="4658" max="4658" width="6.44140625" style="2" customWidth="1"/>
    <col min="4659" max="4666" width="5.6640625" style="2" customWidth="1"/>
    <col min="4667" max="4667" width="10" style="2" customWidth="1"/>
    <col min="4668" max="4668" width="6.33203125" style="2" customWidth="1"/>
    <col min="4669" max="4838" width="8.88671875" style="2"/>
    <col min="4839" max="4839" width="2.33203125" style="2" customWidth="1"/>
    <col min="4840" max="4840" width="9.109375" style="2" customWidth="1"/>
    <col min="4841" max="4841" width="7.109375" style="2" customWidth="1"/>
    <col min="4842" max="4858" width="5.6640625" style="2" customWidth="1"/>
    <col min="4859" max="4859" width="13.6640625" style="2" customWidth="1"/>
    <col min="4860" max="4861" width="6.5546875" style="2" customWidth="1"/>
    <col min="4862" max="4880" width="5.6640625" style="2" customWidth="1"/>
    <col min="4881" max="4881" width="13.44140625" style="2" customWidth="1"/>
    <col min="4882" max="4883" width="6.5546875" style="2" customWidth="1"/>
    <col min="4884" max="4903" width="5.6640625" style="2" customWidth="1"/>
    <col min="4904" max="4904" width="13.44140625" style="2" customWidth="1"/>
    <col min="4905" max="4906" width="6.5546875" style="2" customWidth="1"/>
    <col min="4907" max="4913" width="5.6640625" style="2" customWidth="1"/>
    <col min="4914" max="4914" width="6.44140625" style="2" customWidth="1"/>
    <col min="4915" max="4922" width="5.6640625" style="2" customWidth="1"/>
    <col min="4923" max="4923" width="10" style="2" customWidth="1"/>
    <col min="4924" max="4924" width="6.33203125" style="2" customWidth="1"/>
    <col min="4925" max="5094" width="8.88671875" style="2"/>
    <col min="5095" max="5095" width="2.33203125" style="2" customWidth="1"/>
    <col min="5096" max="5096" width="9.109375" style="2" customWidth="1"/>
    <col min="5097" max="5097" width="7.109375" style="2" customWidth="1"/>
    <col min="5098" max="5114" width="5.6640625" style="2" customWidth="1"/>
    <col min="5115" max="5115" width="13.6640625" style="2" customWidth="1"/>
    <col min="5116" max="5117" width="6.5546875" style="2" customWidth="1"/>
    <col min="5118" max="5136" width="5.6640625" style="2" customWidth="1"/>
    <col min="5137" max="5137" width="13.44140625" style="2" customWidth="1"/>
    <col min="5138" max="5139" width="6.5546875" style="2" customWidth="1"/>
    <col min="5140" max="5159" width="5.6640625" style="2" customWidth="1"/>
    <col min="5160" max="5160" width="13.44140625" style="2" customWidth="1"/>
    <col min="5161" max="5162" width="6.5546875" style="2" customWidth="1"/>
    <col min="5163" max="5169" width="5.6640625" style="2" customWidth="1"/>
    <col min="5170" max="5170" width="6.44140625" style="2" customWidth="1"/>
    <col min="5171" max="5178" width="5.6640625" style="2" customWidth="1"/>
    <col min="5179" max="5179" width="10" style="2" customWidth="1"/>
    <col min="5180" max="5180" width="6.33203125" style="2" customWidth="1"/>
    <col min="5181" max="5350" width="8.88671875" style="2"/>
    <col min="5351" max="5351" width="2.33203125" style="2" customWidth="1"/>
    <col min="5352" max="5352" width="9.109375" style="2" customWidth="1"/>
    <col min="5353" max="5353" width="7.109375" style="2" customWidth="1"/>
    <col min="5354" max="5370" width="5.6640625" style="2" customWidth="1"/>
    <col min="5371" max="5371" width="13.6640625" style="2" customWidth="1"/>
    <col min="5372" max="5373" width="6.5546875" style="2" customWidth="1"/>
    <col min="5374" max="5392" width="5.6640625" style="2" customWidth="1"/>
    <col min="5393" max="5393" width="13.44140625" style="2" customWidth="1"/>
    <col min="5394" max="5395" width="6.5546875" style="2" customWidth="1"/>
    <col min="5396" max="5415" width="5.6640625" style="2" customWidth="1"/>
    <col min="5416" max="5416" width="13.44140625" style="2" customWidth="1"/>
    <col min="5417" max="5418" width="6.5546875" style="2" customWidth="1"/>
    <col min="5419" max="5425" width="5.6640625" style="2" customWidth="1"/>
    <col min="5426" max="5426" width="6.44140625" style="2" customWidth="1"/>
    <col min="5427" max="5434" width="5.6640625" style="2" customWidth="1"/>
    <col min="5435" max="5435" width="10" style="2" customWidth="1"/>
    <col min="5436" max="5436" width="6.33203125" style="2" customWidth="1"/>
    <col min="5437" max="5606" width="8.88671875" style="2"/>
    <col min="5607" max="5607" width="2.33203125" style="2" customWidth="1"/>
    <col min="5608" max="5608" width="9.109375" style="2" customWidth="1"/>
    <col min="5609" max="5609" width="7.109375" style="2" customWidth="1"/>
    <col min="5610" max="5626" width="5.6640625" style="2" customWidth="1"/>
    <col min="5627" max="5627" width="13.6640625" style="2" customWidth="1"/>
    <col min="5628" max="5629" width="6.5546875" style="2" customWidth="1"/>
    <col min="5630" max="5648" width="5.6640625" style="2" customWidth="1"/>
    <col min="5649" max="5649" width="13.44140625" style="2" customWidth="1"/>
    <col min="5650" max="5651" width="6.5546875" style="2" customWidth="1"/>
    <col min="5652" max="5671" width="5.6640625" style="2" customWidth="1"/>
    <col min="5672" max="5672" width="13.44140625" style="2" customWidth="1"/>
    <col min="5673" max="5674" width="6.5546875" style="2" customWidth="1"/>
    <col min="5675" max="5681" width="5.6640625" style="2" customWidth="1"/>
    <col min="5682" max="5682" width="6.44140625" style="2" customWidth="1"/>
    <col min="5683" max="5690" width="5.6640625" style="2" customWidth="1"/>
    <col min="5691" max="5691" width="10" style="2" customWidth="1"/>
    <col min="5692" max="5692" width="6.33203125" style="2" customWidth="1"/>
    <col min="5693" max="5862" width="8.88671875" style="2"/>
    <col min="5863" max="5863" width="2.33203125" style="2" customWidth="1"/>
    <col min="5864" max="5864" width="9.109375" style="2" customWidth="1"/>
    <col min="5865" max="5865" width="7.109375" style="2" customWidth="1"/>
    <col min="5866" max="5882" width="5.6640625" style="2" customWidth="1"/>
    <col min="5883" max="5883" width="13.6640625" style="2" customWidth="1"/>
    <col min="5884" max="5885" width="6.5546875" style="2" customWidth="1"/>
    <col min="5886" max="5904" width="5.6640625" style="2" customWidth="1"/>
    <col min="5905" max="5905" width="13.44140625" style="2" customWidth="1"/>
    <col min="5906" max="5907" width="6.5546875" style="2" customWidth="1"/>
    <col min="5908" max="5927" width="5.6640625" style="2" customWidth="1"/>
    <col min="5928" max="5928" width="13.44140625" style="2" customWidth="1"/>
    <col min="5929" max="5930" width="6.5546875" style="2" customWidth="1"/>
    <col min="5931" max="5937" width="5.6640625" style="2" customWidth="1"/>
    <col min="5938" max="5938" width="6.44140625" style="2" customWidth="1"/>
    <col min="5939" max="5946" width="5.6640625" style="2" customWidth="1"/>
    <col min="5947" max="5947" width="10" style="2" customWidth="1"/>
    <col min="5948" max="5948" width="6.33203125" style="2" customWidth="1"/>
    <col min="5949" max="6118" width="8.88671875" style="2"/>
    <col min="6119" max="6119" width="2.33203125" style="2" customWidth="1"/>
    <col min="6120" max="6120" width="9.109375" style="2" customWidth="1"/>
    <col min="6121" max="6121" width="7.109375" style="2" customWidth="1"/>
    <col min="6122" max="6138" width="5.6640625" style="2" customWidth="1"/>
    <col min="6139" max="6139" width="13.6640625" style="2" customWidth="1"/>
    <col min="6140" max="6141" width="6.5546875" style="2" customWidth="1"/>
    <col min="6142" max="6160" width="5.6640625" style="2" customWidth="1"/>
    <col min="6161" max="6161" width="13.44140625" style="2" customWidth="1"/>
    <col min="6162" max="6163" width="6.5546875" style="2" customWidth="1"/>
    <col min="6164" max="6183" width="5.6640625" style="2" customWidth="1"/>
    <col min="6184" max="6184" width="13.44140625" style="2" customWidth="1"/>
    <col min="6185" max="6186" width="6.5546875" style="2" customWidth="1"/>
    <col min="6187" max="6193" width="5.6640625" style="2" customWidth="1"/>
    <col min="6194" max="6194" width="6.44140625" style="2" customWidth="1"/>
    <col min="6195" max="6202" width="5.6640625" style="2" customWidth="1"/>
    <col min="6203" max="6203" width="10" style="2" customWidth="1"/>
    <col min="6204" max="6204" width="6.33203125" style="2" customWidth="1"/>
    <col min="6205" max="6374" width="8.88671875" style="2"/>
    <col min="6375" max="6375" width="2.33203125" style="2" customWidth="1"/>
    <col min="6376" max="6376" width="9.109375" style="2" customWidth="1"/>
    <col min="6377" max="6377" width="7.109375" style="2" customWidth="1"/>
    <col min="6378" max="6394" width="5.6640625" style="2" customWidth="1"/>
    <col min="6395" max="6395" width="13.6640625" style="2" customWidth="1"/>
    <col min="6396" max="6397" width="6.5546875" style="2" customWidth="1"/>
    <col min="6398" max="6416" width="5.6640625" style="2" customWidth="1"/>
    <col min="6417" max="6417" width="13.44140625" style="2" customWidth="1"/>
    <col min="6418" max="6419" width="6.5546875" style="2" customWidth="1"/>
    <col min="6420" max="6439" width="5.6640625" style="2" customWidth="1"/>
    <col min="6440" max="6440" width="13.44140625" style="2" customWidth="1"/>
    <col min="6441" max="6442" width="6.5546875" style="2" customWidth="1"/>
    <col min="6443" max="6449" width="5.6640625" style="2" customWidth="1"/>
    <col min="6450" max="6450" width="6.44140625" style="2" customWidth="1"/>
    <col min="6451" max="6458" width="5.6640625" style="2" customWidth="1"/>
    <col min="6459" max="6459" width="10" style="2" customWidth="1"/>
    <col min="6460" max="6460" width="6.33203125" style="2" customWidth="1"/>
    <col min="6461" max="6630" width="8.88671875" style="2"/>
    <col min="6631" max="6631" width="2.33203125" style="2" customWidth="1"/>
    <col min="6632" max="6632" width="9.109375" style="2" customWidth="1"/>
    <col min="6633" max="6633" width="7.109375" style="2" customWidth="1"/>
    <col min="6634" max="6650" width="5.6640625" style="2" customWidth="1"/>
    <col min="6651" max="6651" width="13.6640625" style="2" customWidth="1"/>
    <col min="6652" max="6653" width="6.5546875" style="2" customWidth="1"/>
    <col min="6654" max="6672" width="5.6640625" style="2" customWidth="1"/>
    <col min="6673" max="6673" width="13.44140625" style="2" customWidth="1"/>
    <col min="6674" max="6675" width="6.5546875" style="2" customWidth="1"/>
    <col min="6676" max="6695" width="5.6640625" style="2" customWidth="1"/>
    <col min="6696" max="6696" width="13.44140625" style="2" customWidth="1"/>
    <col min="6697" max="6698" width="6.5546875" style="2" customWidth="1"/>
    <col min="6699" max="6705" width="5.6640625" style="2" customWidth="1"/>
    <col min="6706" max="6706" width="6.44140625" style="2" customWidth="1"/>
    <col min="6707" max="6714" width="5.6640625" style="2" customWidth="1"/>
    <col min="6715" max="6715" width="10" style="2" customWidth="1"/>
    <col min="6716" max="6716" width="6.33203125" style="2" customWidth="1"/>
    <col min="6717" max="6886" width="8.88671875" style="2"/>
    <col min="6887" max="6887" width="2.33203125" style="2" customWidth="1"/>
    <col min="6888" max="6888" width="9.109375" style="2" customWidth="1"/>
    <col min="6889" max="6889" width="7.109375" style="2" customWidth="1"/>
    <col min="6890" max="6906" width="5.6640625" style="2" customWidth="1"/>
    <col min="6907" max="6907" width="13.6640625" style="2" customWidth="1"/>
    <col min="6908" max="6909" width="6.5546875" style="2" customWidth="1"/>
    <col min="6910" max="6928" width="5.6640625" style="2" customWidth="1"/>
    <col min="6929" max="6929" width="13.44140625" style="2" customWidth="1"/>
    <col min="6930" max="6931" width="6.5546875" style="2" customWidth="1"/>
    <col min="6932" max="6951" width="5.6640625" style="2" customWidth="1"/>
    <col min="6952" max="6952" width="13.44140625" style="2" customWidth="1"/>
    <col min="6953" max="6954" width="6.5546875" style="2" customWidth="1"/>
    <col min="6955" max="6961" width="5.6640625" style="2" customWidth="1"/>
    <col min="6962" max="6962" width="6.44140625" style="2" customWidth="1"/>
    <col min="6963" max="6970" width="5.6640625" style="2" customWidth="1"/>
    <col min="6971" max="6971" width="10" style="2" customWidth="1"/>
    <col min="6972" max="6972" width="6.33203125" style="2" customWidth="1"/>
    <col min="6973" max="7142" width="8.88671875" style="2"/>
    <col min="7143" max="7143" width="2.33203125" style="2" customWidth="1"/>
    <col min="7144" max="7144" width="9.109375" style="2" customWidth="1"/>
    <col min="7145" max="7145" width="7.109375" style="2" customWidth="1"/>
    <col min="7146" max="7162" width="5.6640625" style="2" customWidth="1"/>
    <col min="7163" max="7163" width="13.6640625" style="2" customWidth="1"/>
    <col min="7164" max="7165" width="6.5546875" style="2" customWidth="1"/>
    <col min="7166" max="7184" width="5.6640625" style="2" customWidth="1"/>
    <col min="7185" max="7185" width="13.44140625" style="2" customWidth="1"/>
    <col min="7186" max="7187" width="6.5546875" style="2" customWidth="1"/>
    <col min="7188" max="7207" width="5.6640625" style="2" customWidth="1"/>
    <col min="7208" max="7208" width="13.44140625" style="2" customWidth="1"/>
    <col min="7209" max="7210" width="6.5546875" style="2" customWidth="1"/>
    <col min="7211" max="7217" width="5.6640625" style="2" customWidth="1"/>
    <col min="7218" max="7218" width="6.44140625" style="2" customWidth="1"/>
    <col min="7219" max="7226" width="5.6640625" style="2" customWidth="1"/>
    <col min="7227" max="7227" width="10" style="2" customWidth="1"/>
    <col min="7228" max="7228" width="6.33203125" style="2" customWidth="1"/>
    <col min="7229" max="7398" width="8.88671875" style="2"/>
    <col min="7399" max="7399" width="2.33203125" style="2" customWidth="1"/>
    <col min="7400" max="7400" width="9.109375" style="2" customWidth="1"/>
    <col min="7401" max="7401" width="7.109375" style="2" customWidth="1"/>
    <col min="7402" max="7418" width="5.6640625" style="2" customWidth="1"/>
    <col min="7419" max="7419" width="13.6640625" style="2" customWidth="1"/>
    <col min="7420" max="7421" width="6.5546875" style="2" customWidth="1"/>
    <col min="7422" max="7440" width="5.6640625" style="2" customWidth="1"/>
    <col min="7441" max="7441" width="13.44140625" style="2" customWidth="1"/>
    <col min="7442" max="7443" width="6.5546875" style="2" customWidth="1"/>
    <col min="7444" max="7463" width="5.6640625" style="2" customWidth="1"/>
    <col min="7464" max="7464" width="13.44140625" style="2" customWidth="1"/>
    <col min="7465" max="7466" width="6.5546875" style="2" customWidth="1"/>
    <col min="7467" max="7473" width="5.6640625" style="2" customWidth="1"/>
    <col min="7474" max="7474" width="6.44140625" style="2" customWidth="1"/>
    <col min="7475" max="7482" width="5.6640625" style="2" customWidth="1"/>
    <col min="7483" max="7483" width="10" style="2" customWidth="1"/>
    <col min="7484" max="7484" width="6.33203125" style="2" customWidth="1"/>
    <col min="7485" max="7654" width="8.88671875" style="2"/>
    <col min="7655" max="7655" width="2.33203125" style="2" customWidth="1"/>
    <col min="7656" max="7656" width="9.109375" style="2" customWidth="1"/>
    <col min="7657" max="7657" width="7.109375" style="2" customWidth="1"/>
    <col min="7658" max="7674" width="5.6640625" style="2" customWidth="1"/>
    <col min="7675" max="7675" width="13.6640625" style="2" customWidth="1"/>
    <col min="7676" max="7677" width="6.5546875" style="2" customWidth="1"/>
    <col min="7678" max="7696" width="5.6640625" style="2" customWidth="1"/>
    <col min="7697" max="7697" width="13.44140625" style="2" customWidth="1"/>
    <col min="7698" max="7699" width="6.5546875" style="2" customWidth="1"/>
    <col min="7700" max="7719" width="5.6640625" style="2" customWidth="1"/>
    <col min="7720" max="7720" width="13.44140625" style="2" customWidth="1"/>
    <col min="7721" max="7722" width="6.5546875" style="2" customWidth="1"/>
    <col min="7723" max="7729" width="5.6640625" style="2" customWidth="1"/>
    <col min="7730" max="7730" width="6.44140625" style="2" customWidth="1"/>
    <col min="7731" max="7738" width="5.6640625" style="2" customWidth="1"/>
    <col min="7739" max="7739" width="10" style="2" customWidth="1"/>
    <col min="7740" max="7740" width="6.33203125" style="2" customWidth="1"/>
    <col min="7741" max="7910" width="8.88671875" style="2"/>
    <col min="7911" max="7911" width="2.33203125" style="2" customWidth="1"/>
    <col min="7912" max="7912" width="9.109375" style="2" customWidth="1"/>
    <col min="7913" max="7913" width="7.109375" style="2" customWidth="1"/>
    <col min="7914" max="7930" width="5.6640625" style="2" customWidth="1"/>
    <col min="7931" max="7931" width="13.6640625" style="2" customWidth="1"/>
    <col min="7932" max="7933" width="6.5546875" style="2" customWidth="1"/>
    <col min="7934" max="7952" width="5.6640625" style="2" customWidth="1"/>
    <col min="7953" max="7953" width="13.44140625" style="2" customWidth="1"/>
    <col min="7954" max="7955" width="6.5546875" style="2" customWidth="1"/>
    <col min="7956" max="7975" width="5.6640625" style="2" customWidth="1"/>
    <col min="7976" max="7976" width="13.44140625" style="2" customWidth="1"/>
    <col min="7977" max="7978" width="6.5546875" style="2" customWidth="1"/>
    <col min="7979" max="7985" width="5.6640625" style="2" customWidth="1"/>
    <col min="7986" max="7986" width="6.44140625" style="2" customWidth="1"/>
    <col min="7987" max="7994" width="5.6640625" style="2" customWidth="1"/>
    <col min="7995" max="7995" width="10" style="2" customWidth="1"/>
    <col min="7996" max="7996" width="6.33203125" style="2" customWidth="1"/>
    <col min="7997" max="8166" width="8.88671875" style="2"/>
    <col min="8167" max="8167" width="2.33203125" style="2" customWidth="1"/>
    <col min="8168" max="8168" width="9.109375" style="2" customWidth="1"/>
    <col min="8169" max="8169" width="7.109375" style="2" customWidth="1"/>
    <col min="8170" max="8186" width="5.6640625" style="2" customWidth="1"/>
    <col min="8187" max="8187" width="13.6640625" style="2" customWidth="1"/>
    <col min="8188" max="8189" width="6.5546875" style="2" customWidth="1"/>
    <col min="8190" max="8208" width="5.6640625" style="2" customWidth="1"/>
    <col min="8209" max="8209" width="13.44140625" style="2" customWidth="1"/>
    <col min="8210" max="8211" width="6.5546875" style="2" customWidth="1"/>
    <col min="8212" max="8231" width="5.6640625" style="2" customWidth="1"/>
    <col min="8232" max="8232" width="13.44140625" style="2" customWidth="1"/>
    <col min="8233" max="8234" width="6.5546875" style="2" customWidth="1"/>
    <col min="8235" max="8241" width="5.6640625" style="2" customWidth="1"/>
    <col min="8242" max="8242" width="6.44140625" style="2" customWidth="1"/>
    <col min="8243" max="8250" width="5.6640625" style="2" customWidth="1"/>
    <col min="8251" max="8251" width="10" style="2" customWidth="1"/>
    <col min="8252" max="8252" width="6.33203125" style="2" customWidth="1"/>
    <col min="8253" max="8422" width="8.88671875" style="2"/>
    <col min="8423" max="8423" width="2.33203125" style="2" customWidth="1"/>
    <col min="8424" max="8424" width="9.109375" style="2" customWidth="1"/>
    <col min="8425" max="8425" width="7.109375" style="2" customWidth="1"/>
    <col min="8426" max="8442" width="5.6640625" style="2" customWidth="1"/>
    <col min="8443" max="8443" width="13.6640625" style="2" customWidth="1"/>
    <col min="8444" max="8445" width="6.5546875" style="2" customWidth="1"/>
    <col min="8446" max="8464" width="5.6640625" style="2" customWidth="1"/>
    <col min="8465" max="8465" width="13.44140625" style="2" customWidth="1"/>
    <col min="8466" max="8467" width="6.5546875" style="2" customWidth="1"/>
    <col min="8468" max="8487" width="5.6640625" style="2" customWidth="1"/>
    <col min="8488" max="8488" width="13.44140625" style="2" customWidth="1"/>
    <col min="8489" max="8490" width="6.5546875" style="2" customWidth="1"/>
    <col min="8491" max="8497" width="5.6640625" style="2" customWidth="1"/>
    <col min="8498" max="8498" width="6.44140625" style="2" customWidth="1"/>
    <col min="8499" max="8506" width="5.6640625" style="2" customWidth="1"/>
    <col min="8507" max="8507" width="10" style="2" customWidth="1"/>
    <col min="8508" max="8508" width="6.33203125" style="2" customWidth="1"/>
    <col min="8509" max="8678" width="8.88671875" style="2"/>
    <col min="8679" max="8679" width="2.33203125" style="2" customWidth="1"/>
    <col min="8680" max="8680" width="9.109375" style="2" customWidth="1"/>
    <col min="8681" max="8681" width="7.109375" style="2" customWidth="1"/>
    <col min="8682" max="8698" width="5.6640625" style="2" customWidth="1"/>
    <col min="8699" max="8699" width="13.6640625" style="2" customWidth="1"/>
    <col min="8700" max="8701" width="6.5546875" style="2" customWidth="1"/>
    <col min="8702" max="8720" width="5.6640625" style="2" customWidth="1"/>
    <col min="8721" max="8721" width="13.44140625" style="2" customWidth="1"/>
    <col min="8722" max="8723" width="6.5546875" style="2" customWidth="1"/>
    <col min="8724" max="8743" width="5.6640625" style="2" customWidth="1"/>
    <col min="8744" max="8744" width="13.44140625" style="2" customWidth="1"/>
    <col min="8745" max="8746" width="6.5546875" style="2" customWidth="1"/>
    <col min="8747" max="8753" width="5.6640625" style="2" customWidth="1"/>
    <col min="8754" max="8754" width="6.44140625" style="2" customWidth="1"/>
    <col min="8755" max="8762" width="5.6640625" style="2" customWidth="1"/>
    <col min="8763" max="8763" width="10" style="2" customWidth="1"/>
    <col min="8764" max="8764" width="6.33203125" style="2" customWidth="1"/>
    <col min="8765" max="8934" width="8.88671875" style="2"/>
    <col min="8935" max="8935" width="2.33203125" style="2" customWidth="1"/>
    <col min="8936" max="8936" width="9.109375" style="2" customWidth="1"/>
    <col min="8937" max="8937" width="7.109375" style="2" customWidth="1"/>
    <col min="8938" max="8954" width="5.6640625" style="2" customWidth="1"/>
    <col min="8955" max="8955" width="13.6640625" style="2" customWidth="1"/>
    <col min="8956" max="8957" width="6.5546875" style="2" customWidth="1"/>
    <col min="8958" max="8976" width="5.6640625" style="2" customWidth="1"/>
    <col min="8977" max="8977" width="13.44140625" style="2" customWidth="1"/>
    <col min="8978" max="8979" width="6.5546875" style="2" customWidth="1"/>
    <col min="8980" max="8999" width="5.6640625" style="2" customWidth="1"/>
    <col min="9000" max="9000" width="13.44140625" style="2" customWidth="1"/>
    <col min="9001" max="9002" width="6.5546875" style="2" customWidth="1"/>
    <col min="9003" max="9009" width="5.6640625" style="2" customWidth="1"/>
    <col min="9010" max="9010" width="6.44140625" style="2" customWidth="1"/>
    <col min="9011" max="9018" width="5.6640625" style="2" customWidth="1"/>
    <col min="9019" max="9019" width="10" style="2" customWidth="1"/>
    <col min="9020" max="9020" width="6.33203125" style="2" customWidth="1"/>
    <col min="9021" max="9190" width="8.88671875" style="2"/>
    <col min="9191" max="9191" width="2.33203125" style="2" customWidth="1"/>
    <col min="9192" max="9192" width="9.109375" style="2" customWidth="1"/>
    <col min="9193" max="9193" width="7.109375" style="2" customWidth="1"/>
    <col min="9194" max="9210" width="5.6640625" style="2" customWidth="1"/>
    <col min="9211" max="9211" width="13.6640625" style="2" customWidth="1"/>
    <col min="9212" max="9213" width="6.5546875" style="2" customWidth="1"/>
    <col min="9214" max="9232" width="5.6640625" style="2" customWidth="1"/>
    <col min="9233" max="9233" width="13.44140625" style="2" customWidth="1"/>
    <col min="9234" max="9235" width="6.5546875" style="2" customWidth="1"/>
    <col min="9236" max="9255" width="5.6640625" style="2" customWidth="1"/>
    <col min="9256" max="9256" width="13.44140625" style="2" customWidth="1"/>
    <col min="9257" max="9258" width="6.5546875" style="2" customWidth="1"/>
    <col min="9259" max="9265" width="5.6640625" style="2" customWidth="1"/>
    <col min="9266" max="9266" width="6.44140625" style="2" customWidth="1"/>
    <col min="9267" max="9274" width="5.6640625" style="2" customWidth="1"/>
    <col min="9275" max="9275" width="10" style="2" customWidth="1"/>
    <col min="9276" max="9276" width="6.33203125" style="2" customWidth="1"/>
    <col min="9277" max="9446" width="8.88671875" style="2"/>
    <col min="9447" max="9447" width="2.33203125" style="2" customWidth="1"/>
    <col min="9448" max="9448" width="9.109375" style="2" customWidth="1"/>
    <col min="9449" max="9449" width="7.109375" style="2" customWidth="1"/>
    <col min="9450" max="9466" width="5.6640625" style="2" customWidth="1"/>
    <col min="9467" max="9467" width="13.6640625" style="2" customWidth="1"/>
    <col min="9468" max="9469" width="6.5546875" style="2" customWidth="1"/>
    <col min="9470" max="9488" width="5.6640625" style="2" customWidth="1"/>
    <col min="9489" max="9489" width="13.44140625" style="2" customWidth="1"/>
    <col min="9490" max="9491" width="6.5546875" style="2" customWidth="1"/>
    <col min="9492" max="9511" width="5.6640625" style="2" customWidth="1"/>
    <col min="9512" max="9512" width="13.44140625" style="2" customWidth="1"/>
    <col min="9513" max="9514" width="6.5546875" style="2" customWidth="1"/>
    <col min="9515" max="9521" width="5.6640625" style="2" customWidth="1"/>
    <col min="9522" max="9522" width="6.44140625" style="2" customWidth="1"/>
    <col min="9523" max="9530" width="5.6640625" style="2" customWidth="1"/>
    <col min="9531" max="9531" width="10" style="2" customWidth="1"/>
    <col min="9532" max="9532" width="6.33203125" style="2" customWidth="1"/>
    <col min="9533" max="9702" width="8.88671875" style="2"/>
    <col min="9703" max="9703" width="2.33203125" style="2" customWidth="1"/>
    <col min="9704" max="9704" width="9.109375" style="2" customWidth="1"/>
    <col min="9705" max="9705" width="7.109375" style="2" customWidth="1"/>
    <col min="9706" max="9722" width="5.6640625" style="2" customWidth="1"/>
    <col min="9723" max="9723" width="13.6640625" style="2" customWidth="1"/>
    <col min="9724" max="9725" width="6.5546875" style="2" customWidth="1"/>
    <col min="9726" max="9744" width="5.6640625" style="2" customWidth="1"/>
    <col min="9745" max="9745" width="13.44140625" style="2" customWidth="1"/>
    <col min="9746" max="9747" width="6.5546875" style="2" customWidth="1"/>
    <col min="9748" max="9767" width="5.6640625" style="2" customWidth="1"/>
    <col min="9768" max="9768" width="13.44140625" style="2" customWidth="1"/>
    <col min="9769" max="9770" width="6.5546875" style="2" customWidth="1"/>
    <col min="9771" max="9777" width="5.6640625" style="2" customWidth="1"/>
    <col min="9778" max="9778" width="6.44140625" style="2" customWidth="1"/>
    <col min="9779" max="9786" width="5.6640625" style="2" customWidth="1"/>
    <col min="9787" max="9787" width="10" style="2" customWidth="1"/>
    <col min="9788" max="9788" width="6.33203125" style="2" customWidth="1"/>
    <col min="9789" max="9958" width="8.88671875" style="2"/>
    <col min="9959" max="9959" width="2.33203125" style="2" customWidth="1"/>
    <col min="9960" max="9960" width="9.109375" style="2" customWidth="1"/>
    <col min="9961" max="9961" width="7.109375" style="2" customWidth="1"/>
    <col min="9962" max="9978" width="5.6640625" style="2" customWidth="1"/>
    <col min="9979" max="9979" width="13.6640625" style="2" customWidth="1"/>
    <col min="9980" max="9981" width="6.5546875" style="2" customWidth="1"/>
    <col min="9982" max="10000" width="5.6640625" style="2" customWidth="1"/>
    <col min="10001" max="10001" width="13.44140625" style="2" customWidth="1"/>
    <col min="10002" max="10003" width="6.5546875" style="2" customWidth="1"/>
    <col min="10004" max="10023" width="5.6640625" style="2" customWidth="1"/>
    <col min="10024" max="10024" width="13.44140625" style="2" customWidth="1"/>
    <col min="10025" max="10026" width="6.5546875" style="2" customWidth="1"/>
    <col min="10027" max="10033" width="5.6640625" style="2" customWidth="1"/>
    <col min="10034" max="10034" width="6.44140625" style="2" customWidth="1"/>
    <col min="10035" max="10042" width="5.6640625" style="2" customWidth="1"/>
    <col min="10043" max="10043" width="10" style="2" customWidth="1"/>
    <col min="10044" max="10044" width="6.33203125" style="2" customWidth="1"/>
    <col min="10045" max="10214" width="8.88671875" style="2"/>
    <col min="10215" max="10215" width="2.33203125" style="2" customWidth="1"/>
    <col min="10216" max="10216" width="9.109375" style="2" customWidth="1"/>
    <col min="10217" max="10217" width="7.109375" style="2" customWidth="1"/>
    <col min="10218" max="10234" width="5.6640625" style="2" customWidth="1"/>
    <col min="10235" max="10235" width="13.6640625" style="2" customWidth="1"/>
    <col min="10236" max="10237" width="6.5546875" style="2" customWidth="1"/>
    <col min="10238" max="10256" width="5.6640625" style="2" customWidth="1"/>
    <col min="10257" max="10257" width="13.44140625" style="2" customWidth="1"/>
    <col min="10258" max="10259" width="6.5546875" style="2" customWidth="1"/>
    <col min="10260" max="10279" width="5.6640625" style="2" customWidth="1"/>
    <col min="10280" max="10280" width="13.44140625" style="2" customWidth="1"/>
    <col min="10281" max="10282" width="6.5546875" style="2" customWidth="1"/>
    <col min="10283" max="10289" width="5.6640625" style="2" customWidth="1"/>
    <col min="10290" max="10290" width="6.44140625" style="2" customWidth="1"/>
    <col min="10291" max="10298" width="5.6640625" style="2" customWidth="1"/>
    <col min="10299" max="10299" width="10" style="2" customWidth="1"/>
    <col min="10300" max="10300" width="6.33203125" style="2" customWidth="1"/>
    <col min="10301" max="10470" width="8.88671875" style="2"/>
    <col min="10471" max="10471" width="2.33203125" style="2" customWidth="1"/>
    <col min="10472" max="10472" width="9.109375" style="2" customWidth="1"/>
    <col min="10473" max="10473" width="7.109375" style="2" customWidth="1"/>
    <col min="10474" max="10490" width="5.6640625" style="2" customWidth="1"/>
    <col min="10491" max="10491" width="13.6640625" style="2" customWidth="1"/>
    <col min="10492" max="10493" width="6.5546875" style="2" customWidth="1"/>
    <col min="10494" max="10512" width="5.6640625" style="2" customWidth="1"/>
    <col min="10513" max="10513" width="13.44140625" style="2" customWidth="1"/>
    <col min="10514" max="10515" width="6.5546875" style="2" customWidth="1"/>
    <col min="10516" max="10535" width="5.6640625" style="2" customWidth="1"/>
    <col min="10536" max="10536" width="13.44140625" style="2" customWidth="1"/>
    <col min="10537" max="10538" width="6.5546875" style="2" customWidth="1"/>
    <col min="10539" max="10545" width="5.6640625" style="2" customWidth="1"/>
    <col min="10546" max="10546" width="6.44140625" style="2" customWidth="1"/>
    <col min="10547" max="10554" width="5.6640625" style="2" customWidth="1"/>
    <col min="10555" max="10555" width="10" style="2" customWidth="1"/>
    <col min="10556" max="10556" width="6.33203125" style="2" customWidth="1"/>
    <col min="10557" max="10726" width="8.88671875" style="2"/>
    <col min="10727" max="10727" width="2.33203125" style="2" customWidth="1"/>
    <col min="10728" max="10728" width="9.109375" style="2" customWidth="1"/>
    <col min="10729" max="10729" width="7.109375" style="2" customWidth="1"/>
    <col min="10730" max="10746" width="5.6640625" style="2" customWidth="1"/>
    <col min="10747" max="10747" width="13.6640625" style="2" customWidth="1"/>
    <col min="10748" max="10749" width="6.5546875" style="2" customWidth="1"/>
    <col min="10750" max="10768" width="5.6640625" style="2" customWidth="1"/>
    <col min="10769" max="10769" width="13.44140625" style="2" customWidth="1"/>
    <col min="10770" max="10771" width="6.5546875" style="2" customWidth="1"/>
    <col min="10772" max="10791" width="5.6640625" style="2" customWidth="1"/>
    <col min="10792" max="10792" width="13.44140625" style="2" customWidth="1"/>
    <col min="10793" max="10794" width="6.5546875" style="2" customWidth="1"/>
    <col min="10795" max="10801" width="5.6640625" style="2" customWidth="1"/>
    <col min="10802" max="10802" width="6.44140625" style="2" customWidth="1"/>
    <col min="10803" max="10810" width="5.6640625" style="2" customWidth="1"/>
    <col min="10811" max="10811" width="10" style="2" customWidth="1"/>
    <col min="10812" max="10812" width="6.33203125" style="2" customWidth="1"/>
    <col min="10813" max="10982" width="8.88671875" style="2"/>
    <col min="10983" max="10983" width="2.33203125" style="2" customWidth="1"/>
    <col min="10984" max="10984" width="9.109375" style="2" customWidth="1"/>
    <col min="10985" max="10985" width="7.109375" style="2" customWidth="1"/>
    <col min="10986" max="11002" width="5.6640625" style="2" customWidth="1"/>
    <col min="11003" max="11003" width="13.6640625" style="2" customWidth="1"/>
    <col min="11004" max="11005" width="6.5546875" style="2" customWidth="1"/>
    <col min="11006" max="11024" width="5.6640625" style="2" customWidth="1"/>
    <col min="11025" max="11025" width="13.44140625" style="2" customWidth="1"/>
    <col min="11026" max="11027" width="6.5546875" style="2" customWidth="1"/>
    <col min="11028" max="11047" width="5.6640625" style="2" customWidth="1"/>
    <col min="11048" max="11048" width="13.44140625" style="2" customWidth="1"/>
    <col min="11049" max="11050" width="6.5546875" style="2" customWidth="1"/>
    <col min="11051" max="11057" width="5.6640625" style="2" customWidth="1"/>
    <col min="11058" max="11058" width="6.44140625" style="2" customWidth="1"/>
    <col min="11059" max="11066" width="5.6640625" style="2" customWidth="1"/>
    <col min="11067" max="11067" width="10" style="2" customWidth="1"/>
    <col min="11068" max="11068" width="6.33203125" style="2" customWidth="1"/>
    <col min="11069" max="11238" width="8.88671875" style="2"/>
    <col min="11239" max="11239" width="2.33203125" style="2" customWidth="1"/>
    <col min="11240" max="11240" width="9.109375" style="2" customWidth="1"/>
    <col min="11241" max="11241" width="7.109375" style="2" customWidth="1"/>
    <col min="11242" max="11258" width="5.6640625" style="2" customWidth="1"/>
    <col min="11259" max="11259" width="13.6640625" style="2" customWidth="1"/>
    <col min="11260" max="11261" width="6.5546875" style="2" customWidth="1"/>
    <col min="11262" max="11280" width="5.6640625" style="2" customWidth="1"/>
    <col min="11281" max="11281" width="13.44140625" style="2" customWidth="1"/>
    <col min="11282" max="11283" width="6.5546875" style="2" customWidth="1"/>
    <col min="11284" max="11303" width="5.6640625" style="2" customWidth="1"/>
    <col min="11304" max="11304" width="13.44140625" style="2" customWidth="1"/>
    <col min="11305" max="11306" width="6.5546875" style="2" customWidth="1"/>
    <col min="11307" max="11313" width="5.6640625" style="2" customWidth="1"/>
    <col min="11314" max="11314" width="6.44140625" style="2" customWidth="1"/>
    <col min="11315" max="11322" width="5.6640625" style="2" customWidth="1"/>
    <col min="11323" max="11323" width="10" style="2" customWidth="1"/>
    <col min="11324" max="11324" width="6.33203125" style="2" customWidth="1"/>
    <col min="11325" max="11494" width="8.88671875" style="2"/>
    <col min="11495" max="11495" width="2.33203125" style="2" customWidth="1"/>
    <col min="11496" max="11496" width="9.109375" style="2" customWidth="1"/>
    <col min="11497" max="11497" width="7.109375" style="2" customWidth="1"/>
    <col min="11498" max="11514" width="5.6640625" style="2" customWidth="1"/>
    <col min="11515" max="11515" width="13.6640625" style="2" customWidth="1"/>
    <col min="11516" max="11517" width="6.5546875" style="2" customWidth="1"/>
    <col min="11518" max="11536" width="5.6640625" style="2" customWidth="1"/>
    <col min="11537" max="11537" width="13.44140625" style="2" customWidth="1"/>
    <col min="11538" max="11539" width="6.5546875" style="2" customWidth="1"/>
    <col min="11540" max="11559" width="5.6640625" style="2" customWidth="1"/>
    <col min="11560" max="11560" width="13.44140625" style="2" customWidth="1"/>
    <col min="11561" max="11562" width="6.5546875" style="2" customWidth="1"/>
    <col min="11563" max="11569" width="5.6640625" style="2" customWidth="1"/>
    <col min="11570" max="11570" width="6.44140625" style="2" customWidth="1"/>
    <col min="11571" max="11578" width="5.6640625" style="2" customWidth="1"/>
    <col min="11579" max="11579" width="10" style="2" customWidth="1"/>
    <col min="11580" max="11580" width="6.33203125" style="2" customWidth="1"/>
    <col min="11581" max="11750" width="8.88671875" style="2"/>
    <col min="11751" max="11751" width="2.33203125" style="2" customWidth="1"/>
    <col min="11752" max="11752" width="9.109375" style="2" customWidth="1"/>
    <col min="11753" max="11753" width="7.109375" style="2" customWidth="1"/>
    <col min="11754" max="11770" width="5.6640625" style="2" customWidth="1"/>
    <col min="11771" max="11771" width="13.6640625" style="2" customWidth="1"/>
    <col min="11772" max="11773" width="6.5546875" style="2" customWidth="1"/>
    <col min="11774" max="11792" width="5.6640625" style="2" customWidth="1"/>
    <col min="11793" max="11793" width="13.44140625" style="2" customWidth="1"/>
    <col min="11794" max="11795" width="6.5546875" style="2" customWidth="1"/>
    <col min="11796" max="11815" width="5.6640625" style="2" customWidth="1"/>
    <col min="11816" max="11816" width="13.44140625" style="2" customWidth="1"/>
    <col min="11817" max="11818" width="6.5546875" style="2" customWidth="1"/>
    <col min="11819" max="11825" width="5.6640625" style="2" customWidth="1"/>
    <col min="11826" max="11826" width="6.44140625" style="2" customWidth="1"/>
    <col min="11827" max="11834" width="5.6640625" style="2" customWidth="1"/>
    <col min="11835" max="11835" width="10" style="2" customWidth="1"/>
    <col min="11836" max="11836" width="6.33203125" style="2" customWidth="1"/>
    <col min="11837" max="12006" width="8.88671875" style="2"/>
    <col min="12007" max="12007" width="2.33203125" style="2" customWidth="1"/>
    <col min="12008" max="12008" width="9.109375" style="2" customWidth="1"/>
    <col min="12009" max="12009" width="7.109375" style="2" customWidth="1"/>
    <col min="12010" max="12026" width="5.6640625" style="2" customWidth="1"/>
    <col min="12027" max="12027" width="13.6640625" style="2" customWidth="1"/>
    <col min="12028" max="12029" width="6.5546875" style="2" customWidth="1"/>
    <col min="12030" max="12048" width="5.6640625" style="2" customWidth="1"/>
    <col min="12049" max="12049" width="13.44140625" style="2" customWidth="1"/>
    <col min="12050" max="12051" width="6.5546875" style="2" customWidth="1"/>
    <col min="12052" max="12071" width="5.6640625" style="2" customWidth="1"/>
    <col min="12072" max="12072" width="13.44140625" style="2" customWidth="1"/>
    <col min="12073" max="12074" width="6.5546875" style="2" customWidth="1"/>
    <col min="12075" max="12081" width="5.6640625" style="2" customWidth="1"/>
    <col min="12082" max="12082" width="6.44140625" style="2" customWidth="1"/>
    <col min="12083" max="12090" width="5.6640625" style="2" customWidth="1"/>
    <col min="12091" max="12091" width="10" style="2" customWidth="1"/>
    <col min="12092" max="12092" width="6.33203125" style="2" customWidth="1"/>
    <col min="12093" max="12262" width="8.88671875" style="2"/>
    <col min="12263" max="12263" width="2.33203125" style="2" customWidth="1"/>
    <col min="12264" max="12264" width="9.109375" style="2" customWidth="1"/>
    <col min="12265" max="12265" width="7.109375" style="2" customWidth="1"/>
    <col min="12266" max="12282" width="5.6640625" style="2" customWidth="1"/>
    <col min="12283" max="12283" width="13.6640625" style="2" customWidth="1"/>
    <col min="12284" max="12285" width="6.5546875" style="2" customWidth="1"/>
    <col min="12286" max="12304" width="5.6640625" style="2" customWidth="1"/>
    <col min="12305" max="12305" width="13.44140625" style="2" customWidth="1"/>
    <col min="12306" max="12307" width="6.5546875" style="2" customWidth="1"/>
    <col min="12308" max="12327" width="5.6640625" style="2" customWidth="1"/>
    <col min="12328" max="12328" width="13.44140625" style="2" customWidth="1"/>
    <col min="12329" max="12330" width="6.5546875" style="2" customWidth="1"/>
    <col min="12331" max="12337" width="5.6640625" style="2" customWidth="1"/>
    <col min="12338" max="12338" width="6.44140625" style="2" customWidth="1"/>
    <col min="12339" max="12346" width="5.6640625" style="2" customWidth="1"/>
    <col min="12347" max="12347" width="10" style="2" customWidth="1"/>
    <col min="12348" max="12348" width="6.33203125" style="2" customWidth="1"/>
    <col min="12349" max="12518" width="8.88671875" style="2"/>
    <col min="12519" max="12519" width="2.33203125" style="2" customWidth="1"/>
    <col min="12520" max="12520" width="9.109375" style="2" customWidth="1"/>
    <col min="12521" max="12521" width="7.109375" style="2" customWidth="1"/>
    <col min="12522" max="12538" width="5.6640625" style="2" customWidth="1"/>
    <col min="12539" max="12539" width="13.6640625" style="2" customWidth="1"/>
    <col min="12540" max="12541" width="6.5546875" style="2" customWidth="1"/>
    <col min="12542" max="12560" width="5.6640625" style="2" customWidth="1"/>
    <col min="12561" max="12561" width="13.44140625" style="2" customWidth="1"/>
    <col min="12562" max="12563" width="6.5546875" style="2" customWidth="1"/>
    <col min="12564" max="12583" width="5.6640625" style="2" customWidth="1"/>
    <col min="12584" max="12584" width="13.44140625" style="2" customWidth="1"/>
    <col min="12585" max="12586" width="6.5546875" style="2" customWidth="1"/>
    <col min="12587" max="12593" width="5.6640625" style="2" customWidth="1"/>
    <col min="12594" max="12594" width="6.44140625" style="2" customWidth="1"/>
    <col min="12595" max="12602" width="5.6640625" style="2" customWidth="1"/>
    <col min="12603" max="12603" width="10" style="2" customWidth="1"/>
    <col min="12604" max="12604" width="6.33203125" style="2" customWidth="1"/>
    <col min="12605" max="12774" width="8.88671875" style="2"/>
    <col min="12775" max="12775" width="2.33203125" style="2" customWidth="1"/>
    <col min="12776" max="12776" width="9.109375" style="2" customWidth="1"/>
    <col min="12777" max="12777" width="7.109375" style="2" customWidth="1"/>
    <col min="12778" max="12794" width="5.6640625" style="2" customWidth="1"/>
    <col min="12795" max="12795" width="13.6640625" style="2" customWidth="1"/>
    <col min="12796" max="12797" width="6.5546875" style="2" customWidth="1"/>
    <col min="12798" max="12816" width="5.6640625" style="2" customWidth="1"/>
    <col min="12817" max="12817" width="13.44140625" style="2" customWidth="1"/>
    <col min="12818" max="12819" width="6.5546875" style="2" customWidth="1"/>
    <col min="12820" max="12839" width="5.6640625" style="2" customWidth="1"/>
    <col min="12840" max="12840" width="13.44140625" style="2" customWidth="1"/>
    <col min="12841" max="12842" width="6.5546875" style="2" customWidth="1"/>
    <col min="12843" max="12849" width="5.6640625" style="2" customWidth="1"/>
    <col min="12850" max="12850" width="6.44140625" style="2" customWidth="1"/>
    <col min="12851" max="12858" width="5.6640625" style="2" customWidth="1"/>
    <col min="12859" max="12859" width="10" style="2" customWidth="1"/>
    <col min="12860" max="12860" width="6.33203125" style="2" customWidth="1"/>
    <col min="12861" max="16340" width="8.88671875" style="2"/>
    <col min="16341" max="16384" width="8.88671875" style="2" customWidth="1"/>
  </cols>
  <sheetData>
    <row r="1" spans="1:127" x14ac:dyDescent="0.25">
      <c r="C1" s="4"/>
    </row>
    <row r="2" spans="1:127" ht="33" customHeight="1" x14ac:dyDescent="0.25">
      <c r="B2" s="48" t="s">
        <v>21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127" x14ac:dyDescent="0.25">
      <c r="C3" s="4"/>
      <c r="D3" s="2" t="s">
        <v>16</v>
      </c>
      <c r="I3" s="2" t="s">
        <v>41</v>
      </c>
      <c r="K3" s="5"/>
    </row>
    <row r="4" spans="1:127" x14ac:dyDescent="0.25">
      <c r="C4" s="4"/>
      <c r="D4" s="2" t="s">
        <v>15</v>
      </c>
      <c r="J4" s="2" t="s">
        <v>42</v>
      </c>
      <c r="M4" s="2" t="s">
        <v>14</v>
      </c>
    </row>
    <row r="5" spans="1:127" x14ac:dyDescent="0.25">
      <c r="C5" s="4"/>
      <c r="D5" s="2" t="s">
        <v>17</v>
      </c>
      <c r="F5" s="2">
        <v>2018</v>
      </c>
      <c r="L5" s="2" t="s">
        <v>20</v>
      </c>
      <c r="M5" s="2">
        <v>5</v>
      </c>
      <c r="P5" s="2" t="s">
        <v>19</v>
      </c>
      <c r="Q5" s="2">
        <v>581</v>
      </c>
      <c r="W5" s="2" t="s">
        <v>18</v>
      </c>
      <c r="AA5" s="2" t="s">
        <v>43</v>
      </c>
    </row>
    <row r="6" spans="1:127" ht="6.75" customHeight="1" thickBot="1" x14ac:dyDescent="0.3"/>
    <row r="7" spans="1:127" s="6" customFormat="1" ht="14.4" customHeight="1" x14ac:dyDescent="0.3">
      <c r="A7" s="20"/>
      <c r="B7" s="49" t="s">
        <v>0</v>
      </c>
      <c r="C7" s="56" t="s">
        <v>1</v>
      </c>
      <c r="D7" s="50" t="s">
        <v>97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29"/>
      <c r="U7" s="49" t="s">
        <v>96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1"/>
      <c r="AK7" s="29"/>
      <c r="AL7" s="49" t="s">
        <v>95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1"/>
      <c r="BF7" s="29"/>
      <c r="BG7" s="49" t="s">
        <v>94</v>
      </c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1"/>
      <c r="CC7" s="65" t="s">
        <v>98</v>
      </c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 t="s">
        <v>99</v>
      </c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3" t="s">
        <v>2</v>
      </c>
    </row>
    <row r="8" spans="1:127" s="6" customFormat="1" ht="17.25" customHeight="1" x14ac:dyDescent="0.25">
      <c r="A8" s="20"/>
      <c r="B8" s="55"/>
      <c r="C8" s="57"/>
      <c r="D8" s="58" t="s">
        <v>3</v>
      </c>
      <c r="E8" s="59"/>
      <c r="F8" s="59"/>
      <c r="G8" s="59"/>
      <c r="H8" s="59"/>
      <c r="I8" s="59"/>
      <c r="J8" s="59"/>
      <c r="K8" s="58" t="s">
        <v>4</v>
      </c>
      <c r="L8" s="58"/>
      <c r="M8" s="58"/>
      <c r="N8" s="58"/>
      <c r="O8" s="58"/>
      <c r="P8" s="58"/>
      <c r="Q8" s="58" t="s">
        <v>33</v>
      </c>
      <c r="R8" s="58"/>
      <c r="S8" s="61"/>
      <c r="T8" s="30"/>
      <c r="U8" s="55" t="s">
        <v>3</v>
      </c>
      <c r="V8" s="60"/>
      <c r="W8" s="60"/>
      <c r="X8" s="60"/>
      <c r="Y8" s="60"/>
      <c r="Z8" s="60"/>
      <c r="AA8" s="60"/>
      <c r="AB8" s="11"/>
      <c r="AC8" s="62" t="s">
        <v>4</v>
      </c>
      <c r="AD8" s="62"/>
      <c r="AE8" s="62"/>
      <c r="AF8" s="62"/>
      <c r="AG8" s="62"/>
      <c r="AH8" s="62"/>
      <c r="AI8" s="62"/>
      <c r="AJ8" s="52" t="s">
        <v>11</v>
      </c>
      <c r="AK8" s="29"/>
      <c r="AL8" s="55" t="s">
        <v>3</v>
      </c>
      <c r="AM8" s="60"/>
      <c r="AN8" s="60"/>
      <c r="AO8" s="60"/>
      <c r="AP8" s="11" t="s">
        <v>5</v>
      </c>
      <c r="AQ8" s="11"/>
      <c r="AR8" s="11"/>
      <c r="AS8" s="11"/>
      <c r="AT8" s="11"/>
      <c r="AU8" s="11"/>
      <c r="AV8" s="11"/>
      <c r="AW8" s="62" t="s">
        <v>4</v>
      </c>
      <c r="AX8" s="62"/>
      <c r="AY8" s="62"/>
      <c r="AZ8" s="62"/>
      <c r="BA8" s="62"/>
      <c r="BB8" s="60"/>
      <c r="BC8" s="60"/>
      <c r="BD8" s="11" t="s">
        <v>6</v>
      </c>
      <c r="BE8" s="64" t="s">
        <v>11</v>
      </c>
      <c r="BF8" s="29"/>
      <c r="BG8" s="55" t="s">
        <v>3</v>
      </c>
      <c r="BH8" s="62"/>
      <c r="BI8" s="62"/>
      <c r="BJ8" s="60"/>
      <c r="BK8" s="60"/>
      <c r="BL8" s="60"/>
      <c r="BM8" s="60"/>
      <c r="BN8" s="60"/>
      <c r="BO8" s="60"/>
      <c r="BP8" s="62" t="s">
        <v>5</v>
      </c>
      <c r="BQ8" s="62"/>
      <c r="BR8" s="60"/>
      <c r="BS8" s="62" t="s">
        <v>4</v>
      </c>
      <c r="BT8" s="62"/>
      <c r="BU8" s="62"/>
      <c r="BV8" s="62"/>
      <c r="BW8" s="62"/>
      <c r="BX8" s="60"/>
      <c r="BY8" s="62" t="s">
        <v>6</v>
      </c>
      <c r="BZ8" s="60"/>
      <c r="CA8" s="60"/>
      <c r="CB8" s="64" t="s">
        <v>11</v>
      </c>
      <c r="CC8" s="65" t="s">
        <v>3</v>
      </c>
      <c r="CD8" s="60"/>
      <c r="CE8" s="60"/>
      <c r="CF8" s="60"/>
      <c r="CG8" s="62" t="s">
        <v>5</v>
      </c>
      <c r="CH8" s="60"/>
      <c r="CI8" s="62" t="s">
        <v>5</v>
      </c>
      <c r="CJ8" s="60"/>
      <c r="CK8" s="62" t="s">
        <v>4</v>
      </c>
      <c r="CL8" s="60"/>
      <c r="CM8" s="60"/>
      <c r="CN8" s="60"/>
      <c r="CO8" s="66" t="s">
        <v>11</v>
      </c>
      <c r="CP8" s="62" t="s">
        <v>3</v>
      </c>
      <c r="CQ8" s="60"/>
      <c r="CR8" s="60"/>
      <c r="CS8" s="62" t="s">
        <v>5</v>
      </c>
      <c r="CT8" s="60"/>
      <c r="CU8" s="62" t="s">
        <v>4</v>
      </c>
      <c r="CV8" s="60"/>
      <c r="CW8" s="62" t="s">
        <v>6</v>
      </c>
      <c r="CX8" s="60"/>
      <c r="CY8" s="60"/>
      <c r="CZ8" s="66" t="s">
        <v>11</v>
      </c>
      <c r="DA8" s="62" t="s">
        <v>3</v>
      </c>
      <c r="DB8" s="60"/>
      <c r="DC8" s="60"/>
      <c r="DD8" s="60"/>
      <c r="DE8" s="60"/>
      <c r="DF8" s="62" t="s">
        <v>5</v>
      </c>
      <c r="DG8" s="60"/>
      <c r="DH8" s="62" t="s">
        <v>4</v>
      </c>
      <c r="DI8" s="60"/>
      <c r="DJ8" s="60"/>
      <c r="DK8" s="66" t="s">
        <v>11</v>
      </c>
      <c r="DL8" s="62" t="s">
        <v>3</v>
      </c>
      <c r="DM8" s="60"/>
      <c r="DN8" s="60"/>
      <c r="DO8" s="62" t="s">
        <v>5</v>
      </c>
      <c r="DP8" s="60"/>
      <c r="DQ8" s="62" t="s">
        <v>4</v>
      </c>
      <c r="DR8" s="60"/>
      <c r="DS8" s="62" t="s">
        <v>6</v>
      </c>
      <c r="DT8" s="60"/>
      <c r="DU8" s="60"/>
      <c r="DV8" s="66" t="s">
        <v>11</v>
      </c>
      <c r="DW8" s="63"/>
    </row>
    <row r="9" spans="1:127" ht="90" customHeight="1" x14ac:dyDescent="0.25">
      <c r="A9" s="21"/>
      <c r="B9" s="55"/>
      <c r="C9" s="57"/>
      <c r="D9" s="15" t="s">
        <v>23</v>
      </c>
      <c r="E9" s="15" t="s">
        <v>24</v>
      </c>
      <c r="F9" s="15" t="s">
        <v>25</v>
      </c>
      <c r="G9" s="15" t="s">
        <v>31</v>
      </c>
      <c r="H9" s="15" t="s">
        <v>29</v>
      </c>
      <c r="I9" s="15" t="s">
        <v>30</v>
      </c>
      <c r="J9" s="15" t="s">
        <v>32</v>
      </c>
      <c r="K9" s="16" t="s">
        <v>12</v>
      </c>
      <c r="L9" s="16" t="s">
        <v>13</v>
      </c>
      <c r="M9" s="16" t="s">
        <v>26</v>
      </c>
      <c r="N9" s="16" t="s">
        <v>27</v>
      </c>
      <c r="O9" s="16" t="s">
        <v>28</v>
      </c>
      <c r="P9" s="16" t="s">
        <v>44</v>
      </c>
      <c r="Q9" s="15" t="s">
        <v>35</v>
      </c>
      <c r="R9" s="15" t="s">
        <v>34</v>
      </c>
      <c r="S9" s="24" t="s">
        <v>11</v>
      </c>
      <c r="T9" s="31"/>
      <c r="U9" s="32" t="s">
        <v>37</v>
      </c>
      <c r="V9" s="12" t="s">
        <v>45</v>
      </c>
      <c r="W9" s="12" t="s">
        <v>46</v>
      </c>
      <c r="X9" s="12" t="s">
        <v>47</v>
      </c>
      <c r="Y9" s="12" t="s">
        <v>48</v>
      </c>
      <c r="Z9" s="12" t="s">
        <v>49</v>
      </c>
      <c r="AA9" s="12" t="s">
        <v>50</v>
      </c>
      <c r="AB9" s="12"/>
      <c r="AC9" s="13" t="s">
        <v>52</v>
      </c>
      <c r="AD9" s="13" t="s">
        <v>38</v>
      </c>
      <c r="AE9" s="13" t="s">
        <v>51</v>
      </c>
      <c r="AF9" s="13" t="s">
        <v>53</v>
      </c>
      <c r="AG9" s="13" t="s">
        <v>54</v>
      </c>
      <c r="AH9" s="13" t="s">
        <v>39</v>
      </c>
      <c r="AI9" s="13" t="s">
        <v>55</v>
      </c>
      <c r="AJ9" s="52"/>
      <c r="AK9" s="34"/>
      <c r="AL9" s="37" t="s">
        <v>56</v>
      </c>
      <c r="AM9" s="18" t="s">
        <v>57</v>
      </c>
      <c r="AN9" s="18" t="s">
        <v>58</v>
      </c>
      <c r="AO9" s="18" t="s">
        <v>59</v>
      </c>
      <c r="AP9" s="18" t="s">
        <v>5</v>
      </c>
      <c r="AQ9" s="18" t="s">
        <v>66</v>
      </c>
      <c r="AR9" s="18" t="s">
        <v>67</v>
      </c>
      <c r="AS9" s="18" t="s">
        <v>68</v>
      </c>
      <c r="AT9" s="18" t="s">
        <v>69</v>
      </c>
      <c r="AU9" s="18" t="s">
        <v>70</v>
      </c>
      <c r="AV9" s="18" t="s">
        <v>71</v>
      </c>
      <c r="AW9" s="19" t="s">
        <v>60</v>
      </c>
      <c r="AX9" s="19" t="s">
        <v>61</v>
      </c>
      <c r="AY9" s="19" t="s">
        <v>62</v>
      </c>
      <c r="AZ9" s="19" t="s">
        <v>5</v>
      </c>
      <c r="BA9" s="19" t="s">
        <v>63</v>
      </c>
      <c r="BB9" s="19" t="s">
        <v>64</v>
      </c>
      <c r="BC9" s="19" t="s">
        <v>73</v>
      </c>
      <c r="BD9" s="18" t="s">
        <v>65</v>
      </c>
      <c r="BE9" s="64"/>
      <c r="BF9" s="39"/>
      <c r="BG9" s="37" t="s">
        <v>36</v>
      </c>
      <c r="BH9" s="18" t="s">
        <v>76</v>
      </c>
      <c r="BI9" s="18" t="s">
        <v>77</v>
      </c>
      <c r="BJ9" s="18" t="s">
        <v>78</v>
      </c>
      <c r="BK9" s="18" t="s">
        <v>79</v>
      </c>
      <c r="BL9" s="18" t="s">
        <v>80</v>
      </c>
      <c r="BM9" s="18" t="s">
        <v>81</v>
      </c>
      <c r="BN9" s="18" t="s">
        <v>82</v>
      </c>
      <c r="BO9" s="18" t="s">
        <v>83</v>
      </c>
      <c r="BP9" s="18" t="s">
        <v>85</v>
      </c>
      <c r="BQ9" s="18" t="s">
        <v>84</v>
      </c>
      <c r="BR9" s="18" t="s">
        <v>86</v>
      </c>
      <c r="BS9" s="19" t="s">
        <v>87</v>
      </c>
      <c r="BT9" s="19" t="s">
        <v>88</v>
      </c>
      <c r="BU9" s="19" t="s">
        <v>89</v>
      </c>
      <c r="BV9" s="19" t="s">
        <v>90</v>
      </c>
      <c r="BW9" s="19" t="s">
        <v>91</v>
      </c>
      <c r="BX9" s="19" t="s">
        <v>92</v>
      </c>
      <c r="BY9" s="18"/>
      <c r="BZ9" s="18"/>
      <c r="CA9" s="18"/>
      <c r="CB9" s="64"/>
      <c r="CC9" s="36" t="s">
        <v>100</v>
      </c>
      <c r="CD9" s="18" t="s">
        <v>101</v>
      </c>
      <c r="CE9" s="18" t="s">
        <v>102</v>
      </c>
      <c r="CF9" s="18" t="s">
        <v>103</v>
      </c>
      <c r="CG9" s="18" t="s">
        <v>106</v>
      </c>
      <c r="CH9" s="18" t="s">
        <v>107</v>
      </c>
      <c r="CI9" s="18" t="s">
        <v>104</v>
      </c>
      <c r="CJ9" s="18" t="s">
        <v>105</v>
      </c>
      <c r="CK9" s="18" t="s">
        <v>106</v>
      </c>
      <c r="CL9" s="18" t="s">
        <v>107</v>
      </c>
      <c r="CM9" s="18" t="s">
        <v>104</v>
      </c>
      <c r="CN9" s="18" t="s">
        <v>105</v>
      </c>
      <c r="CO9" s="66"/>
      <c r="CP9" s="18"/>
      <c r="CQ9" s="18"/>
      <c r="CR9" s="18"/>
      <c r="CS9" s="18"/>
      <c r="CT9" s="18"/>
      <c r="CU9" s="19"/>
      <c r="CV9" s="19"/>
      <c r="CW9" s="18"/>
      <c r="CX9" s="18"/>
      <c r="CY9" s="18"/>
      <c r="CZ9" s="66"/>
      <c r="DA9" s="18"/>
      <c r="DB9" s="18"/>
      <c r="DC9" s="18"/>
      <c r="DD9" s="18"/>
      <c r="DE9" s="18"/>
      <c r="DF9" s="18"/>
      <c r="DG9" s="18"/>
      <c r="DH9" s="19"/>
      <c r="DI9" s="19"/>
      <c r="DJ9" s="19"/>
      <c r="DK9" s="66"/>
      <c r="DL9" s="18"/>
      <c r="DM9" s="18"/>
      <c r="DN9" s="18"/>
      <c r="DO9" s="18"/>
      <c r="DP9" s="18"/>
      <c r="DQ9" s="19"/>
      <c r="DR9" s="19"/>
      <c r="DS9" s="18"/>
      <c r="DT9" s="18"/>
      <c r="DU9" s="18"/>
      <c r="DV9" s="66"/>
      <c r="DW9" s="63"/>
    </row>
    <row r="10" spans="1:127" x14ac:dyDescent="0.25">
      <c r="A10" s="21"/>
      <c r="B10" s="25">
        <v>1</v>
      </c>
      <c r="C10" s="17">
        <v>1812220</v>
      </c>
      <c r="D10" s="11" t="s">
        <v>7</v>
      </c>
      <c r="E10" s="11" t="s">
        <v>7</v>
      </c>
      <c r="F10" s="11" t="s">
        <v>7</v>
      </c>
      <c r="G10" s="11" t="s">
        <v>7</v>
      </c>
      <c r="H10" s="11" t="s">
        <v>7</v>
      </c>
      <c r="I10" s="11" t="s">
        <v>7</v>
      </c>
      <c r="J10" s="11" t="s">
        <v>7</v>
      </c>
      <c r="K10" s="11">
        <v>4</v>
      </c>
      <c r="L10" s="11">
        <v>4</v>
      </c>
      <c r="M10" s="11">
        <v>3</v>
      </c>
      <c r="N10" s="11">
        <v>3</v>
      </c>
      <c r="O10" s="11">
        <v>4</v>
      </c>
      <c r="P10" s="11">
        <v>4</v>
      </c>
      <c r="Q10" s="11" t="s">
        <v>7</v>
      </c>
      <c r="R10" s="11" t="s">
        <v>7</v>
      </c>
      <c r="S10" s="26">
        <f t="shared" ref="S10:S32" si="0">IF(ISBLANK(D10)=TRUE,0,AVERAGE(D10:P10))</f>
        <v>3.6666666666666665</v>
      </c>
      <c r="T10" s="29"/>
      <c r="U10" s="33" t="s">
        <v>7</v>
      </c>
      <c r="V10" s="11" t="s">
        <v>7</v>
      </c>
      <c r="W10" s="11" t="s">
        <v>7</v>
      </c>
      <c r="X10" s="11" t="s">
        <v>7</v>
      </c>
      <c r="Y10" s="11" t="s">
        <v>7</v>
      </c>
      <c r="Z10" s="11" t="s">
        <v>7</v>
      </c>
      <c r="AA10" s="11" t="s">
        <v>7</v>
      </c>
      <c r="AB10" s="11"/>
      <c r="AC10" s="11">
        <v>3</v>
      </c>
      <c r="AD10" s="11">
        <v>3</v>
      </c>
      <c r="AE10" s="11">
        <v>3</v>
      </c>
      <c r="AF10" s="11">
        <v>3</v>
      </c>
      <c r="AG10" s="11">
        <v>4</v>
      </c>
      <c r="AH10" s="11">
        <v>3</v>
      </c>
      <c r="AI10" s="11">
        <v>3</v>
      </c>
      <c r="AJ10" s="26">
        <f t="shared" ref="AJ10:AJ32" si="1">IF(ISBLANK(U10)=TRUE,0,AVERAGE(U10:AI10))</f>
        <v>3.1428571428571428</v>
      </c>
      <c r="AK10" s="29"/>
      <c r="AL10" s="33" t="s">
        <v>7</v>
      </c>
      <c r="AM10" s="11" t="s">
        <v>7</v>
      </c>
      <c r="AN10" s="11" t="s">
        <v>7</v>
      </c>
      <c r="AO10" s="11" t="s">
        <v>7</v>
      </c>
      <c r="AP10" s="11">
        <v>4</v>
      </c>
      <c r="AQ10" s="11" t="s">
        <v>7</v>
      </c>
      <c r="AR10" s="11" t="s">
        <v>72</v>
      </c>
      <c r="AS10" s="11" t="s">
        <v>7</v>
      </c>
      <c r="AT10" s="11" t="s">
        <v>72</v>
      </c>
      <c r="AU10" s="11" t="s">
        <v>7</v>
      </c>
      <c r="AV10" s="11" t="s">
        <v>72</v>
      </c>
      <c r="AW10" s="11">
        <v>4</v>
      </c>
      <c r="AX10" s="11">
        <v>4</v>
      </c>
      <c r="AY10" s="11">
        <v>4</v>
      </c>
      <c r="AZ10" s="11">
        <v>3</v>
      </c>
      <c r="BA10" s="11">
        <v>4</v>
      </c>
      <c r="BB10" s="11">
        <v>4</v>
      </c>
      <c r="BC10" s="11">
        <v>4</v>
      </c>
      <c r="BD10" s="11" t="s">
        <v>7</v>
      </c>
      <c r="BE10" s="26">
        <f t="shared" ref="BE10:BE32" si="2">IF(ISBLANK(AL10)=TRUE,0,AVERAGE(AL10:BD10))</f>
        <v>3.875</v>
      </c>
      <c r="BF10" s="29"/>
      <c r="BG10" s="33" t="s">
        <v>7</v>
      </c>
      <c r="BH10" s="11" t="s">
        <v>7</v>
      </c>
      <c r="BI10" s="11" t="s">
        <v>7</v>
      </c>
      <c r="BJ10" s="11" t="s">
        <v>7</v>
      </c>
      <c r="BK10" s="11" t="s">
        <v>7</v>
      </c>
      <c r="BL10" s="11" t="s">
        <v>7</v>
      </c>
      <c r="BM10" s="11" t="s">
        <v>7</v>
      </c>
      <c r="BN10" s="11" t="s">
        <v>7</v>
      </c>
      <c r="BO10" s="11" t="s">
        <v>72</v>
      </c>
      <c r="BP10" s="11">
        <v>4</v>
      </c>
      <c r="BQ10" s="11">
        <v>3</v>
      </c>
      <c r="BR10" s="11">
        <v>3</v>
      </c>
      <c r="BS10" s="11">
        <v>4</v>
      </c>
      <c r="BT10" s="11">
        <v>4</v>
      </c>
      <c r="BU10" s="11">
        <v>3</v>
      </c>
      <c r="BV10" s="11">
        <v>3</v>
      </c>
      <c r="BW10" s="11">
        <v>4</v>
      </c>
      <c r="BX10" s="11" t="s">
        <v>72</v>
      </c>
      <c r="BY10" s="11"/>
      <c r="BZ10" s="11"/>
      <c r="CA10" s="11"/>
      <c r="CB10" s="26">
        <f t="shared" ref="CB10:CB32" si="3">IF(ISBLANK(BG10)=TRUE,0,AVERAGE(BG10:CA10))</f>
        <v>3.5</v>
      </c>
      <c r="CC10" s="23"/>
      <c r="CD10" s="11"/>
      <c r="CE10" s="11"/>
      <c r="CF10" s="45" t="s">
        <v>7</v>
      </c>
      <c r="CG10" s="41"/>
      <c r="CH10" s="41"/>
      <c r="CI10" s="11"/>
      <c r="CJ10" s="11"/>
      <c r="CK10" s="11"/>
      <c r="CL10" s="11"/>
      <c r="CM10" s="41"/>
      <c r="CN10" s="11"/>
      <c r="CO10" s="14">
        <f t="shared" ref="CO10:CO32" si="4">IF(ISBLANK(CC10)=TRUE,0,AVERAGE(CC10:CN10))</f>
        <v>0</v>
      </c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4">
        <f t="shared" ref="CZ10:CZ32" si="5">IF(ISBLANK(CP10)=TRUE,0,AVERAGE(CP10:CY10))</f>
        <v>0</v>
      </c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4">
        <f t="shared" ref="DK10:DK32" si="6">IF(ISBLANK(DA10)=TRUE,0,AVERAGE(DA10:DJ10))</f>
        <v>0</v>
      </c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4">
        <f t="shared" ref="DV10:DV32" si="7">IF(ISBLANK(DL10)=TRUE,0,AVERAGE(DL10:DU10))</f>
        <v>0</v>
      </c>
      <c r="DW10" s="14" t="e">
        <f>IF(S10=0,0,IF(#REF!=0,AVERAGE(S10),IF(AJ10=0,AVERAGE(S10,#REF!),IF(#REF!=0,AVERAGE(S10,#REF!,AJ10),IF(BH=0,AVERAGE(S10,#REF!,AJ10,#REF!),IF(BT=0,AVERAGE(S10,#REF!,AJ10,#REF!,#REF!),IF(CE=0,AVERAGE(S10,#REF!,AJ10,#REF!,#REF!,BE10),IF(CB10=0,AVERAGE(S10,#REF!,AJ10,#REF!,#REF!,BE10,#REF!),IF(CO10=0,AVERAGE(S10,#REF!,AJ10,#REF!,#REF!,BE10,#REF!,CB10,CB10),IF(CZ10=0,AVERAGE(S10,#REF!,AJ10,#REF!,#REF!,BE10,#REF!,CB10,CB10,CO10),IF(DK10=0,AVERAGE(S10,#REF!,AJ10,#REF!,#REF!,BE10,#REF!,CB10,CB10,CO10,CZ10),IF(DV10=0,AVERAGE(S10,#REF!,AJ10,#REF!,#REF!,BE10,#REF!,CB10,CB10,CO10,CZ10,DK10),AVERAGE(S10,#REF!,AJ10,#REF!,#REF!,BE10,#REF!,CB10,CB10,CO10,CZ10,DK10,DV10)))))))))))))</f>
        <v>#REF!</v>
      </c>
    </row>
    <row r="11" spans="1:127" x14ac:dyDescent="0.25">
      <c r="A11" s="21"/>
      <c r="B11" s="25">
        <v>2</v>
      </c>
      <c r="C11" s="17">
        <v>1812252</v>
      </c>
      <c r="D11" s="11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>
        <v>4</v>
      </c>
      <c r="L11" s="11">
        <v>4</v>
      </c>
      <c r="M11" s="11">
        <v>4</v>
      </c>
      <c r="N11" s="11">
        <v>3</v>
      </c>
      <c r="O11" s="11">
        <v>4</v>
      </c>
      <c r="P11" s="11">
        <v>4</v>
      </c>
      <c r="Q11" s="11" t="s">
        <v>7</v>
      </c>
      <c r="R11" s="11" t="s">
        <v>7</v>
      </c>
      <c r="S11" s="26">
        <f t="shared" si="0"/>
        <v>3.8333333333333335</v>
      </c>
      <c r="T11" s="29"/>
      <c r="U11" s="33" t="s">
        <v>7</v>
      </c>
      <c r="V11" s="11" t="s">
        <v>7</v>
      </c>
      <c r="W11" s="11" t="s">
        <v>7</v>
      </c>
      <c r="X11" s="11" t="s">
        <v>7</v>
      </c>
      <c r="Y11" s="11" t="s">
        <v>7</v>
      </c>
      <c r="Z11" s="11" t="s">
        <v>7</v>
      </c>
      <c r="AA11" s="11" t="s">
        <v>7</v>
      </c>
      <c r="AB11" s="11"/>
      <c r="AC11" s="11">
        <v>3</v>
      </c>
      <c r="AD11" s="11">
        <v>3</v>
      </c>
      <c r="AE11" s="11">
        <v>3</v>
      </c>
      <c r="AF11" s="11">
        <v>3</v>
      </c>
      <c r="AG11" s="11">
        <v>3</v>
      </c>
      <c r="AH11" s="11">
        <v>3</v>
      </c>
      <c r="AI11" s="11">
        <v>4</v>
      </c>
      <c r="AJ11" s="26">
        <f t="shared" si="1"/>
        <v>3.1428571428571428</v>
      </c>
      <c r="AK11" s="29"/>
      <c r="AL11" s="33" t="s">
        <v>7</v>
      </c>
      <c r="AM11" s="11" t="s">
        <v>7</v>
      </c>
      <c r="AN11" s="11" t="s">
        <v>7</v>
      </c>
      <c r="AO11" s="11" t="s">
        <v>7</v>
      </c>
      <c r="AP11" s="11">
        <v>4</v>
      </c>
      <c r="AQ11" s="11" t="s">
        <v>7</v>
      </c>
      <c r="AR11" s="11" t="s">
        <v>72</v>
      </c>
      <c r="AS11" s="11" t="s">
        <v>7</v>
      </c>
      <c r="AT11" s="11" t="s">
        <v>72</v>
      </c>
      <c r="AU11" s="44" t="s">
        <v>7</v>
      </c>
      <c r="AV11" s="11" t="s">
        <v>72</v>
      </c>
      <c r="AW11" s="11">
        <v>4</v>
      </c>
      <c r="AX11" s="11">
        <v>4</v>
      </c>
      <c r="AY11" s="11">
        <v>4</v>
      </c>
      <c r="AZ11" s="11">
        <v>4</v>
      </c>
      <c r="BA11" s="11">
        <v>4</v>
      </c>
      <c r="BB11" s="11">
        <v>4</v>
      </c>
      <c r="BC11" s="11">
        <v>4</v>
      </c>
      <c r="BD11" s="11" t="s">
        <v>7</v>
      </c>
      <c r="BE11" s="26">
        <f t="shared" si="2"/>
        <v>4</v>
      </c>
      <c r="BF11" s="29"/>
      <c r="BG11" s="33" t="s">
        <v>7</v>
      </c>
      <c r="BH11" s="11" t="s">
        <v>7</v>
      </c>
      <c r="BI11" s="11" t="s">
        <v>7</v>
      </c>
      <c r="BJ11" s="11" t="s">
        <v>7</v>
      </c>
      <c r="BK11" s="11" t="s">
        <v>7</v>
      </c>
      <c r="BL11" s="11" t="s">
        <v>7</v>
      </c>
      <c r="BM11" s="11" t="s">
        <v>7</v>
      </c>
      <c r="BN11" s="11" t="s">
        <v>7</v>
      </c>
      <c r="BO11" s="11" t="s">
        <v>72</v>
      </c>
      <c r="BP11" s="11">
        <v>4</v>
      </c>
      <c r="BQ11" s="11">
        <v>4</v>
      </c>
      <c r="BR11" s="11">
        <v>4</v>
      </c>
      <c r="BS11" s="11">
        <v>4</v>
      </c>
      <c r="BT11" s="11">
        <v>4</v>
      </c>
      <c r="BU11" s="11">
        <v>4</v>
      </c>
      <c r="BV11" s="11">
        <v>4</v>
      </c>
      <c r="BW11" s="11">
        <v>4</v>
      </c>
      <c r="BX11" s="11" t="s">
        <v>72</v>
      </c>
      <c r="BY11" s="11"/>
      <c r="BZ11" s="11"/>
      <c r="CA11" s="11"/>
      <c r="CB11" s="26">
        <f t="shared" si="3"/>
        <v>4</v>
      </c>
      <c r="CC11" s="23"/>
      <c r="CD11" s="11"/>
      <c r="CE11" s="11"/>
      <c r="CF11" s="45" t="s">
        <v>7</v>
      </c>
      <c r="CG11" s="41"/>
      <c r="CH11" s="41"/>
      <c r="CI11" s="11"/>
      <c r="CJ11" s="11"/>
      <c r="CK11" s="11"/>
      <c r="CL11" s="11"/>
      <c r="CM11" s="41"/>
      <c r="CN11" s="11"/>
      <c r="CO11" s="14">
        <f t="shared" si="4"/>
        <v>0</v>
      </c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4">
        <f t="shared" si="5"/>
        <v>0</v>
      </c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4">
        <f t="shared" si="6"/>
        <v>0</v>
      </c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4">
        <f t="shared" si="7"/>
        <v>0</v>
      </c>
      <c r="DW11" s="14" t="e">
        <f>IF(S11=0,0,IF(#REF!=0,AVERAGE(S11),IF(AJ11=0,AVERAGE(S11,#REF!),IF(#REF!=0,AVERAGE(S11,#REF!,AJ11),IF(BH=0,AVERAGE(S11,#REF!,AJ11,#REF!),IF(BT=0,AVERAGE(S11,#REF!,AJ11,#REF!,#REF!),IF(CE=0,AVERAGE(S11,#REF!,AJ11,#REF!,#REF!,BE11),IF(CB11=0,AVERAGE(S11,#REF!,AJ11,#REF!,#REF!,BE11,#REF!),IF(CO11=0,AVERAGE(S11,#REF!,AJ11,#REF!,#REF!,BE11,#REF!,CB11,CB11),IF(CZ11=0,AVERAGE(S11,#REF!,AJ11,#REF!,#REF!,BE11,#REF!,CB11,CB11,CO11),IF(DK11=0,AVERAGE(S11,#REF!,AJ11,#REF!,#REF!,BE11,#REF!,CB11,CB11,CO11,CZ11),IF(DV11=0,AVERAGE(S11,#REF!,AJ11,#REF!,#REF!,BE11,#REF!,CB11,CB11,CO11,CZ11,DK11),AVERAGE(S11,#REF!,AJ11,#REF!,#REF!,BE11,#REF!,CB11,CB11,CO11,CZ11,DK11,DV11)))))))))))))</f>
        <v>#REF!</v>
      </c>
    </row>
    <row r="12" spans="1:127" x14ac:dyDescent="0.25">
      <c r="A12" s="21"/>
      <c r="B12" s="25">
        <v>3</v>
      </c>
      <c r="C12" s="17">
        <v>1812217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>
        <v>4</v>
      </c>
      <c r="L12" s="11">
        <v>4</v>
      </c>
      <c r="M12" s="11">
        <v>3</v>
      </c>
      <c r="N12" s="11">
        <v>4</v>
      </c>
      <c r="O12" s="11">
        <v>4</v>
      </c>
      <c r="P12" s="11">
        <v>4</v>
      </c>
      <c r="Q12" s="11" t="s">
        <v>7</v>
      </c>
      <c r="R12" s="11" t="s">
        <v>7</v>
      </c>
      <c r="S12" s="26">
        <f t="shared" si="0"/>
        <v>3.8333333333333335</v>
      </c>
      <c r="T12" s="29"/>
      <c r="U12" s="33" t="s">
        <v>7</v>
      </c>
      <c r="V12" s="11" t="s">
        <v>7</v>
      </c>
      <c r="W12" s="11" t="s">
        <v>7</v>
      </c>
      <c r="X12" s="11" t="s">
        <v>7</v>
      </c>
      <c r="Y12" s="11" t="s">
        <v>7</v>
      </c>
      <c r="Z12" s="11" t="s">
        <v>7</v>
      </c>
      <c r="AA12" s="11" t="s">
        <v>7</v>
      </c>
      <c r="AB12" s="11"/>
      <c r="AC12" s="11">
        <v>3</v>
      </c>
      <c r="AD12" s="11">
        <v>3</v>
      </c>
      <c r="AE12" s="11">
        <v>4</v>
      </c>
      <c r="AF12" s="11">
        <v>4</v>
      </c>
      <c r="AG12" s="11">
        <v>4</v>
      </c>
      <c r="AH12" s="11">
        <v>4</v>
      </c>
      <c r="AI12" s="11">
        <v>4</v>
      </c>
      <c r="AJ12" s="26">
        <f t="shared" si="1"/>
        <v>3.7142857142857144</v>
      </c>
      <c r="AK12" s="29"/>
      <c r="AL12" s="33" t="s">
        <v>7</v>
      </c>
      <c r="AM12" s="11" t="s">
        <v>7</v>
      </c>
      <c r="AN12" s="11" t="s">
        <v>7</v>
      </c>
      <c r="AO12" s="11" t="s">
        <v>7</v>
      </c>
      <c r="AP12" s="11">
        <v>5</v>
      </c>
      <c r="AQ12" s="11" t="s">
        <v>7</v>
      </c>
      <c r="AR12" s="11" t="s">
        <v>72</v>
      </c>
      <c r="AS12" s="11" t="s">
        <v>7</v>
      </c>
      <c r="AT12" s="11" t="s">
        <v>72</v>
      </c>
      <c r="AU12" s="11" t="s">
        <v>7</v>
      </c>
      <c r="AV12" s="11" t="s">
        <v>72</v>
      </c>
      <c r="AW12" s="11">
        <v>5</v>
      </c>
      <c r="AX12" s="11">
        <v>5</v>
      </c>
      <c r="AY12" s="11">
        <v>4</v>
      </c>
      <c r="AZ12" s="11">
        <v>4</v>
      </c>
      <c r="BA12" s="11">
        <v>4</v>
      </c>
      <c r="BB12" s="11">
        <v>4</v>
      </c>
      <c r="BC12" s="11">
        <v>4</v>
      </c>
      <c r="BD12" s="11" t="s">
        <v>7</v>
      </c>
      <c r="BE12" s="26">
        <f t="shared" si="2"/>
        <v>4.375</v>
      </c>
      <c r="BF12" s="29"/>
      <c r="BG12" s="33" t="s">
        <v>7</v>
      </c>
      <c r="BH12" s="11" t="s">
        <v>7</v>
      </c>
      <c r="BI12" s="11" t="s">
        <v>7</v>
      </c>
      <c r="BJ12" s="11" t="s">
        <v>7</v>
      </c>
      <c r="BK12" s="11" t="s">
        <v>7</v>
      </c>
      <c r="BL12" s="11" t="s">
        <v>7</v>
      </c>
      <c r="BM12" s="11" t="s">
        <v>7</v>
      </c>
      <c r="BN12" s="11" t="s">
        <v>7</v>
      </c>
      <c r="BO12" s="11" t="s">
        <v>72</v>
      </c>
      <c r="BP12" s="11">
        <v>5</v>
      </c>
      <c r="BQ12" s="11">
        <v>4</v>
      </c>
      <c r="BR12" s="11">
        <v>4</v>
      </c>
      <c r="BS12" s="11">
        <v>5</v>
      </c>
      <c r="BT12" s="11">
        <v>5</v>
      </c>
      <c r="BU12" s="11">
        <v>4</v>
      </c>
      <c r="BV12" s="11">
        <v>4</v>
      </c>
      <c r="BW12" s="11">
        <v>5</v>
      </c>
      <c r="BX12" s="11" t="s">
        <v>72</v>
      </c>
      <c r="BY12" s="11"/>
      <c r="BZ12" s="11"/>
      <c r="CA12" s="11"/>
      <c r="CB12" s="26">
        <f t="shared" si="3"/>
        <v>4.5</v>
      </c>
      <c r="CC12" s="23" t="s">
        <v>7</v>
      </c>
      <c r="CD12" s="43" t="s">
        <v>7</v>
      </c>
      <c r="CE12" s="43" t="s">
        <v>7</v>
      </c>
      <c r="CF12" s="45" t="s">
        <v>7</v>
      </c>
      <c r="CG12" s="41">
        <v>5</v>
      </c>
      <c r="CH12" s="41">
        <v>4</v>
      </c>
      <c r="CI12" s="11">
        <v>4</v>
      </c>
      <c r="CJ12" s="11">
        <v>4</v>
      </c>
      <c r="CK12" s="11">
        <v>5</v>
      </c>
      <c r="CL12" s="11">
        <v>4</v>
      </c>
      <c r="CM12" s="41">
        <v>5</v>
      </c>
      <c r="CN12" s="11">
        <v>5</v>
      </c>
      <c r="CO12" s="14">
        <f t="shared" si="4"/>
        <v>4.5</v>
      </c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4">
        <f t="shared" si="5"/>
        <v>0</v>
      </c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4">
        <f t="shared" si="6"/>
        <v>0</v>
      </c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4">
        <f t="shared" si="7"/>
        <v>0</v>
      </c>
      <c r="DW12" s="14" t="e">
        <f>IF(S12=0,0,IF(#REF!=0,AVERAGE(S12),IF(AJ12=0,AVERAGE(S12,#REF!),IF(#REF!=0,AVERAGE(S12,#REF!,AJ12),IF(BH=0,AVERAGE(S12,#REF!,AJ12,#REF!),IF(BT=0,AVERAGE(S12,#REF!,AJ12,#REF!,#REF!),IF(CE=0,AVERAGE(S12,#REF!,AJ12,#REF!,#REF!,BE12),IF(CB12=0,AVERAGE(S12,#REF!,AJ12,#REF!,#REF!,BE12,#REF!),IF(CO12=0,AVERAGE(S12,#REF!,AJ12,#REF!,#REF!,BE12,#REF!,CB12,CB12),IF(CZ12=0,AVERAGE(S12,#REF!,AJ12,#REF!,#REF!,BE12,#REF!,CB12,CB12,CO12),IF(DK12=0,AVERAGE(S12,#REF!,AJ12,#REF!,#REF!,BE12,#REF!,CB12,CB12,CO12,CZ12),IF(DV12=0,AVERAGE(S12,#REF!,AJ12,#REF!,#REF!,BE12,#REF!,CB12,CB12,CO12,CZ12,DK12),AVERAGE(S12,#REF!,AJ12,#REF!,#REF!,BE12,#REF!,CB12,CB12,CO12,CZ12,DK12,DV12)))))))))))))</f>
        <v>#REF!</v>
      </c>
    </row>
    <row r="13" spans="1:127" x14ac:dyDescent="0.25">
      <c r="A13" s="21"/>
      <c r="B13" s="25">
        <v>4</v>
      </c>
      <c r="C13" s="17">
        <v>1812230</v>
      </c>
      <c r="D13" s="11" t="s">
        <v>7</v>
      </c>
      <c r="E13" s="11" t="s">
        <v>7</v>
      </c>
      <c r="F13" s="11" t="s">
        <v>7</v>
      </c>
      <c r="G13" s="11" t="s">
        <v>7</v>
      </c>
      <c r="H13" s="11" t="s">
        <v>7</v>
      </c>
      <c r="I13" s="11" t="s">
        <v>7</v>
      </c>
      <c r="J13" s="11" t="s">
        <v>7</v>
      </c>
      <c r="K13" s="11">
        <v>4</v>
      </c>
      <c r="L13" s="11">
        <v>4</v>
      </c>
      <c r="M13" s="11">
        <v>3</v>
      </c>
      <c r="N13" s="11">
        <v>4</v>
      </c>
      <c r="O13" s="11">
        <v>4</v>
      </c>
      <c r="P13" s="11">
        <v>4</v>
      </c>
      <c r="Q13" s="11" t="s">
        <v>7</v>
      </c>
      <c r="R13" s="11" t="s">
        <v>7</v>
      </c>
      <c r="S13" s="26">
        <f t="shared" si="0"/>
        <v>3.8333333333333335</v>
      </c>
      <c r="T13" s="29"/>
      <c r="U13" s="33" t="s">
        <v>7</v>
      </c>
      <c r="V13" s="11" t="s">
        <v>7</v>
      </c>
      <c r="W13" s="11" t="s">
        <v>7</v>
      </c>
      <c r="X13" s="11" t="s">
        <v>7</v>
      </c>
      <c r="Y13" s="11" t="s">
        <v>7</v>
      </c>
      <c r="Z13" s="11" t="s">
        <v>7</v>
      </c>
      <c r="AA13" s="11" t="s">
        <v>7</v>
      </c>
      <c r="AB13" s="11"/>
      <c r="AC13" s="11">
        <v>5</v>
      </c>
      <c r="AD13" s="11">
        <v>3</v>
      </c>
      <c r="AE13" s="11">
        <v>3</v>
      </c>
      <c r="AF13" s="11">
        <v>3</v>
      </c>
      <c r="AG13" s="11">
        <v>3</v>
      </c>
      <c r="AH13" s="11">
        <v>4</v>
      </c>
      <c r="AI13" s="11">
        <v>4</v>
      </c>
      <c r="AJ13" s="26">
        <f t="shared" si="1"/>
        <v>3.5714285714285716</v>
      </c>
      <c r="AK13" s="29"/>
      <c r="AL13" s="33" t="s">
        <v>7</v>
      </c>
      <c r="AM13" s="11" t="s">
        <v>7</v>
      </c>
      <c r="AN13" s="11" t="s">
        <v>7</v>
      </c>
      <c r="AO13" s="11" t="s">
        <v>7</v>
      </c>
      <c r="AP13" s="11">
        <v>5</v>
      </c>
      <c r="AQ13" s="11" t="s">
        <v>7</v>
      </c>
      <c r="AR13" s="11" t="s">
        <v>72</v>
      </c>
      <c r="AS13" s="11" t="s">
        <v>7</v>
      </c>
      <c r="AT13" s="11" t="s">
        <v>72</v>
      </c>
      <c r="AU13" s="11" t="s">
        <v>7</v>
      </c>
      <c r="AV13" s="11" t="s">
        <v>72</v>
      </c>
      <c r="AW13" s="11">
        <v>4</v>
      </c>
      <c r="AX13" s="11">
        <v>5</v>
      </c>
      <c r="AY13" s="11">
        <v>4</v>
      </c>
      <c r="AZ13" s="11">
        <v>4</v>
      </c>
      <c r="BA13" s="11">
        <v>4</v>
      </c>
      <c r="BB13" s="11">
        <v>4</v>
      </c>
      <c r="BC13" s="11">
        <v>4</v>
      </c>
      <c r="BD13" s="11" t="s">
        <v>7</v>
      </c>
      <c r="BE13" s="26">
        <f t="shared" si="2"/>
        <v>4.25</v>
      </c>
      <c r="BF13" s="29"/>
      <c r="BG13" s="33" t="s">
        <v>7</v>
      </c>
      <c r="BH13" s="11" t="s">
        <v>7</v>
      </c>
      <c r="BI13" s="11" t="s">
        <v>7</v>
      </c>
      <c r="BJ13" s="11" t="s">
        <v>7</v>
      </c>
      <c r="BK13" s="11" t="s">
        <v>7</v>
      </c>
      <c r="BL13" s="11" t="s">
        <v>7</v>
      </c>
      <c r="BM13" s="11" t="s">
        <v>7</v>
      </c>
      <c r="BN13" s="11" t="s">
        <v>7</v>
      </c>
      <c r="BO13" s="11" t="s">
        <v>72</v>
      </c>
      <c r="BP13" s="11">
        <v>4</v>
      </c>
      <c r="BQ13" s="11">
        <v>5</v>
      </c>
      <c r="BR13" s="11">
        <v>5</v>
      </c>
      <c r="BS13" s="11">
        <v>4</v>
      </c>
      <c r="BT13" s="11">
        <v>4</v>
      </c>
      <c r="BU13" s="11">
        <v>5</v>
      </c>
      <c r="BV13" s="11">
        <v>5</v>
      </c>
      <c r="BW13" s="11">
        <v>5</v>
      </c>
      <c r="BX13" s="11" t="s">
        <v>72</v>
      </c>
      <c r="BY13" s="11"/>
      <c r="BZ13" s="11"/>
      <c r="CA13" s="11"/>
      <c r="CB13" s="26">
        <f t="shared" si="3"/>
        <v>4.625</v>
      </c>
      <c r="CC13" s="43" t="s">
        <v>7</v>
      </c>
      <c r="CD13" s="43" t="s">
        <v>7</v>
      </c>
      <c r="CE13" s="43" t="s">
        <v>7</v>
      </c>
      <c r="CF13" s="45" t="s">
        <v>7</v>
      </c>
      <c r="CG13" s="41">
        <v>5</v>
      </c>
      <c r="CH13" s="41">
        <v>4</v>
      </c>
      <c r="CI13" s="11">
        <v>4</v>
      </c>
      <c r="CJ13" s="11">
        <v>4</v>
      </c>
      <c r="CK13" s="11">
        <v>4</v>
      </c>
      <c r="CL13" s="11">
        <v>4</v>
      </c>
      <c r="CM13" s="41">
        <v>4</v>
      </c>
      <c r="CN13" s="11">
        <v>5</v>
      </c>
      <c r="CO13" s="14">
        <f t="shared" si="4"/>
        <v>4.25</v>
      </c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4">
        <f t="shared" si="5"/>
        <v>0</v>
      </c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4">
        <f t="shared" si="6"/>
        <v>0</v>
      </c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4">
        <f t="shared" si="7"/>
        <v>0</v>
      </c>
      <c r="DW13" s="14" t="e">
        <f>IF(S13=0,0,IF(#REF!=0,AVERAGE(S13),IF(AJ13=0,AVERAGE(S13,#REF!),IF(#REF!=0,AVERAGE(S13,#REF!,AJ13),IF(BH=0,AVERAGE(S13,#REF!,AJ13,#REF!),IF(BT=0,AVERAGE(S13,#REF!,AJ13,#REF!,#REF!),IF(CE=0,AVERAGE(S13,#REF!,AJ13,#REF!,#REF!,BE13),IF(CB13=0,AVERAGE(S13,#REF!,AJ13,#REF!,#REF!,BE13,#REF!),IF(CO13=0,AVERAGE(S13,#REF!,AJ13,#REF!,#REF!,BE13,#REF!,CB13,CB13),IF(CZ13=0,AVERAGE(S13,#REF!,AJ13,#REF!,#REF!,BE13,#REF!,CB13,CB13,CO13),IF(DK13=0,AVERAGE(S13,#REF!,AJ13,#REF!,#REF!,BE13,#REF!,CB13,CB13,CO13,CZ13),IF(DV13=0,AVERAGE(S13,#REF!,AJ13,#REF!,#REF!,BE13,#REF!,CB13,CB13,CO13,CZ13,DK13),AVERAGE(S13,#REF!,AJ13,#REF!,#REF!,BE13,#REF!,CB13,CB13,CO13,CZ13,DK13,DV13)))))))))))))</f>
        <v>#REF!</v>
      </c>
    </row>
    <row r="14" spans="1:127" x14ac:dyDescent="0.25">
      <c r="A14" s="21"/>
      <c r="B14" s="25">
        <v>5</v>
      </c>
      <c r="C14" s="17">
        <v>1812233</v>
      </c>
      <c r="D14" s="11" t="s">
        <v>7</v>
      </c>
      <c r="E14" s="11" t="s">
        <v>7</v>
      </c>
      <c r="F14" s="11" t="s">
        <v>7</v>
      </c>
      <c r="G14" s="11" t="s">
        <v>7</v>
      </c>
      <c r="H14" s="11" t="s">
        <v>7</v>
      </c>
      <c r="I14" s="11" t="s">
        <v>7</v>
      </c>
      <c r="J14" s="11" t="s">
        <v>7</v>
      </c>
      <c r="K14" s="11">
        <v>4</v>
      </c>
      <c r="L14" s="11">
        <v>3</v>
      </c>
      <c r="M14" s="11">
        <v>3</v>
      </c>
      <c r="N14" s="11">
        <v>4</v>
      </c>
      <c r="O14" s="11">
        <v>4</v>
      </c>
      <c r="P14" s="11">
        <v>3</v>
      </c>
      <c r="Q14" s="11" t="s">
        <v>7</v>
      </c>
      <c r="R14" s="11" t="s">
        <v>7</v>
      </c>
      <c r="S14" s="26">
        <f t="shared" si="0"/>
        <v>3.5</v>
      </c>
      <c r="T14" s="29"/>
      <c r="U14" s="33" t="s">
        <v>7</v>
      </c>
      <c r="V14" s="11" t="s">
        <v>7</v>
      </c>
      <c r="W14" s="11" t="s">
        <v>7</v>
      </c>
      <c r="X14" s="11" t="s">
        <v>7</v>
      </c>
      <c r="Y14" s="11" t="s">
        <v>7</v>
      </c>
      <c r="Z14" s="11" t="s">
        <v>7</v>
      </c>
      <c r="AA14" s="11" t="s">
        <v>7</v>
      </c>
      <c r="AB14" s="11"/>
      <c r="AC14" s="11">
        <v>3</v>
      </c>
      <c r="AD14" s="11">
        <v>3</v>
      </c>
      <c r="AE14" s="11">
        <v>5</v>
      </c>
      <c r="AF14" s="11">
        <v>5</v>
      </c>
      <c r="AG14" s="11">
        <v>3</v>
      </c>
      <c r="AH14" s="11">
        <v>4</v>
      </c>
      <c r="AI14" s="11">
        <v>5</v>
      </c>
      <c r="AJ14" s="26">
        <f t="shared" si="1"/>
        <v>4</v>
      </c>
      <c r="AK14" s="29"/>
      <c r="AL14" s="33" t="s">
        <v>7</v>
      </c>
      <c r="AM14" s="11" t="s">
        <v>7</v>
      </c>
      <c r="AN14" s="11" t="s">
        <v>7</v>
      </c>
      <c r="AO14" s="11" t="s">
        <v>7</v>
      </c>
      <c r="AP14" s="11">
        <v>3</v>
      </c>
      <c r="AQ14" s="11" t="s">
        <v>7</v>
      </c>
      <c r="AR14" s="11" t="s">
        <v>72</v>
      </c>
      <c r="AS14" s="11" t="s">
        <v>7</v>
      </c>
      <c r="AT14" s="11" t="s">
        <v>72</v>
      </c>
      <c r="AU14" s="11" t="s">
        <v>7</v>
      </c>
      <c r="AV14" s="11" t="s">
        <v>72</v>
      </c>
      <c r="AW14" s="11">
        <v>5</v>
      </c>
      <c r="AX14" s="11">
        <v>5</v>
      </c>
      <c r="AY14" s="11">
        <v>4</v>
      </c>
      <c r="AZ14" s="11">
        <v>4</v>
      </c>
      <c r="BA14" s="11">
        <v>5</v>
      </c>
      <c r="BB14" s="11">
        <v>5</v>
      </c>
      <c r="BC14" s="11">
        <v>4</v>
      </c>
      <c r="BD14" s="11" t="s">
        <v>7</v>
      </c>
      <c r="BE14" s="26">
        <f t="shared" si="2"/>
        <v>4.375</v>
      </c>
      <c r="BF14" s="29"/>
      <c r="BG14" s="33" t="s">
        <v>7</v>
      </c>
      <c r="BH14" s="11" t="s">
        <v>7</v>
      </c>
      <c r="BI14" s="11" t="s">
        <v>7</v>
      </c>
      <c r="BJ14" s="11" t="s">
        <v>7</v>
      </c>
      <c r="BK14" s="11" t="s">
        <v>7</v>
      </c>
      <c r="BL14" s="11" t="s">
        <v>7</v>
      </c>
      <c r="BM14" s="11" t="s">
        <v>7</v>
      </c>
      <c r="BN14" s="11" t="s">
        <v>7</v>
      </c>
      <c r="BO14" s="11" t="s">
        <v>72</v>
      </c>
      <c r="BP14" s="11">
        <v>5</v>
      </c>
      <c r="BQ14" s="11">
        <v>4</v>
      </c>
      <c r="BR14" s="11">
        <v>4</v>
      </c>
      <c r="BS14" s="11">
        <v>5</v>
      </c>
      <c r="BT14" s="11">
        <v>5</v>
      </c>
      <c r="BU14" s="11">
        <v>3</v>
      </c>
      <c r="BV14" s="11">
        <v>4</v>
      </c>
      <c r="BW14" s="11">
        <v>5</v>
      </c>
      <c r="BX14" s="11" t="s">
        <v>72</v>
      </c>
      <c r="BY14" s="11"/>
      <c r="BZ14" s="11"/>
      <c r="CA14" s="11"/>
      <c r="CB14" s="26">
        <f t="shared" si="3"/>
        <v>4.375</v>
      </c>
      <c r="CC14" s="43" t="s">
        <v>7</v>
      </c>
      <c r="CD14" s="43" t="s">
        <v>7</v>
      </c>
      <c r="CE14" s="43" t="s">
        <v>7</v>
      </c>
      <c r="CF14" s="45" t="s">
        <v>7</v>
      </c>
      <c r="CG14" s="41">
        <v>5</v>
      </c>
      <c r="CH14" s="41">
        <v>4</v>
      </c>
      <c r="CI14" s="11">
        <v>5</v>
      </c>
      <c r="CJ14" s="11">
        <v>5</v>
      </c>
      <c r="CK14" s="11">
        <v>5</v>
      </c>
      <c r="CL14" s="11">
        <v>5</v>
      </c>
      <c r="CM14" s="41">
        <v>5</v>
      </c>
      <c r="CN14" s="11">
        <v>5</v>
      </c>
      <c r="CO14" s="14">
        <f t="shared" si="4"/>
        <v>4.875</v>
      </c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4">
        <f t="shared" si="5"/>
        <v>0</v>
      </c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4">
        <f t="shared" si="6"/>
        <v>0</v>
      </c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4">
        <f t="shared" si="7"/>
        <v>0</v>
      </c>
      <c r="DW14" s="14" t="e">
        <f>IF(S14=0,0,IF(#REF!=0,AVERAGE(S14),IF(AJ14=0,AVERAGE(S14,#REF!),IF(#REF!=0,AVERAGE(S14,#REF!,AJ14),IF(BH=0,AVERAGE(S14,#REF!,AJ14,#REF!),IF(BT=0,AVERAGE(S14,#REF!,AJ14,#REF!,#REF!),IF(CE=0,AVERAGE(S14,#REF!,AJ14,#REF!,#REF!,BE14),IF(CB14=0,AVERAGE(S14,#REF!,AJ14,#REF!,#REF!,BE14,#REF!),IF(CO14=0,AVERAGE(S14,#REF!,AJ14,#REF!,#REF!,BE14,#REF!,CB14,CB14),IF(CZ14=0,AVERAGE(S14,#REF!,AJ14,#REF!,#REF!,BE14,#REF!,CB14,CB14,CO14),IF(DK14=0,AVERAGE(S14,#REF!,AJ14,#REF!,#REF!,BE14,#REF!,CB14,CB14,CO14,CZ14),IF(DV14=0,AVERAGE(S14,#REF!,AJ14,#REF!,#REF!,BE14,#REF!,CB14,CB14,CO14,CZ14,DK14),AVERAGE(S14,#REF!,AJ14,#REF!,#REF!,BE14,#REF!,CB14,CB14,CO14,CZ14,DK14,DV14)))))))))))))</f>
        <v>#REF!</v>
      </c>
    </row>
    <row r="15" spans="1:127" x14ac:dyDescent="0.25">
      <c r="A15" s="22"/>
      <c r="B15" s="25">
        <v>6</v>
      </c>
      <c r="C15" s="17">
        <v>1812215</v>
      </c>
      <c r="D15" s="11" t="s">
        <v>7</v>
      </c>
      <c r="E15" s="11" t="s">
        <v>7</v>
      </c>
      <c r="F15" s="11" t="s">
        <v>7</v>
      </c>
      <c r="G15" s="11" t="s">
        <v>7</v>
      </c>
      <c r="H15" s="11" t="s">
        <v>7</v>
      </c>
      <c r="I15" s="11" t="s">
        <v>7</v>
      </c>
      <c r="J15" s="11" t="s">
        <v>7</v>
      </c>
      <c r="K15" s="11">
        <v>5</v>
      </c>
      <c r="L15" s="11">
        <v>5</v>
      </c>
      <c r="M15" s="11">
        <v>4</v>
      </c>
      <c r="N15" s="11">
        <v>4</v>
      </c>
      <c r="O15" s="11">
        <v>4</v>
      </c>
      <c r="P15" s="11">
        <v>5</v>
      </c>
      <c r="Q15" s="11" t="s">
        <v>7</v>
      </c>
      <c r="R15" s="11" t="s">
        <v>7</v>
      </c>
      <c r="S15" s="26">
        <f t="shared" si="0"/>
        <v>4.5</v>
      </c>
      <c r="T15" s="29"/>
      <c r="U15" s="33" t="s">
        <v>7</v>
      </c>
      <c r="V15" s="11" t="s">
        <v>7</v>
      </c>
      <c r="W15" s="11" t="s">
        <v>7</v>
      </c>
      <c r="X15" s="11" t="s">
        <v>7</v>
      </c>
      <c r="Y15" s="11" t="s">
        <v>7</v>
      </c>
      <c r="Z15" s="11" t="s">
        <v>7</v>
      </c>
      <c r="AA15" s="11" t="s">
        <v>7</v>
      </c>
      <c r="AB15" s="11"/>
      <c r="AC15" s="11">
        <v>5</v>
      </c>
      <c r="AD15" s="11">
        <v>5</v>
      </c>
      <c r="AE15" s="11">
        <v>5</v>
      </c>
      <c r="AF15" s="11">
        <v>5</v>
      </c>
      <c r="AG15" s="11">
        <v>4</v>
      </c>
      <c r="AH15" s="11">
        <v>4</v>
      </c>
      <c r="AI15" s="11">
        <v>5</v>
      </c>
      <c r="AJ15" s="26">
        <f t="shared" si="1"/>
        <v>4.7142857142857144</v>
      </c>
      <c r="AK15" s="29"/>
      <c r="AL15" s="33" t="s">
        <v>7</v>
      </c>
      <c r="AM15" s="11" t="s">
        <v>7</v>
      </c>
      <c r="AN15" s="11" t="s">
        <v>7</v>
      </c>
      <c r="AO15" s="11" t="s">
        <v>7</v>
      </c>
      <c r="AP15" s="11">
        <v>5</v>
      </c>
      <c r="AQ15" s="11" t="s">
        <v>7</v>
      </c>
      <c r="AR15" s="11" t="s">
        <v>72</v>
      </c>
      <c r="AS15" s="11" t="s">
        <v>7</v>
      </c>
      <c r="AT15" s="11" t="s">
        <v>72</v>
      </c>
      <c r="AU15" s="11" t="s">
        <v>7</v>
      </c>
      <c r="AV15" s="11" t="s">
        <v>72</v>
      </c>
      <c r="AW15" s="11">
        <v>5</v>
      </c>
      <c r="AX15" s="11">
        <v>4</v>
      </c>
      <c r="AY15" s="11">
        <v>4</v>
      </c>
      <c r="AZ15" s="11">
        <v>5</v>
      </c>
      <c r="BA15" s="11">
        <v>5</v>
      </c>
      <c r="BB15" s="11">
        <v>5</v>
      </c>
      <c r="BC15" s="11">
        <v>4</v>
      </c>
      <c r="BD15" s="11" t="s">
        <v>7</v>
      </c>
      <c r="BE15" s="26">
        <f t="shared" si="2"/>
        <v>4.625</v>
      </c>
      <c r="BF15" s="29"/>
      <c r="BG15" s="33" t="s">
        <v>7</v>
      </c>
      <c r="BH15" s="11" t="s">
        <v>7</v>
      </c>
      <c r="BI15" s="11" t="s">
        <v>7</v>
      </c>
      <c r="BJ15" s="11" t="s">
        <v>7</v>
      </c>
      <c r="BK15" s="11" t="s">
        <v>7</v>
      </c>
      <c r="BL15" s="11" t="s">
        <v>7</v>
      </c>
      <c r="BM15" s="11" t="s">
        <v>7</v>
      </c>
      <c r="BN15" s="11" t="s">
        <v>7</v>
      </c>
      <c r="BO15" s="11" t="s">
        <v>72</v>
      </c>
      <c r="BP15" s="11">
        <v>5</v>
      </c>
      <c r="BQ15" s="11">
        <v>5</v>
      </c>
      <c r="BR15" s="11">
        <v>5</v>
      </c>
      <c r="BS15" s="11">
        <v>5</v>
      </c>
      <c r="BT15" s="11">
        <v>5</v>
      </c>
      <c r="BU15" s="11">
        <v>5</v>
      </c>
      <c r="BV15" s="11">
        <v>5</v>
      </c>
      <c r="BW15" s="11">
        <v>4</v>
      </c>
      <c r="BX15" s="11" t="s">
        <v>72</v>
      </c>
      <c r="BY15" s="11"/>
      <c r="BZ15" s="11"/>
      <c r="CA15" s="11"/>
      <c r="CB15" s="26">
        <f t="shared" si="3"/>
        <v>4.875</v>
      </c>
      <c r="CC15" s="43" t="s">
        <v>7</v>
      </c>
      <c r="CD15" s="43" t="s">
        <v>7</v>
      </c>
      <c r="CE15" s="43" t="s">
        <v>7</v>
      </c>
      <c r="CF15" s="45" t="s">
        <v>7</v>
      </c>
      <c r="CG15" s="41">
        <v>5</v>
      </c>
      <c r="CH15" s="41">
        <v>4</v>
      </c>
      <c r="CI15" s="11">
        <v>4</v>
      </c>
      <c r="CJ15" s="11">
        <v>4</v>
      </c>
      <c r="CK15" s="11">
        <v>5</v>
      </c>
      <c r="CL15" s="11">
        <v>4</v>
      </c>
      <c r="CM15" s="41">
        <v>4</v>
      </c>
      <c r="CN15" s="11">
        <v>4</v>
      </c>
      <c r="CO15" s="14">
        <f t="shared" si="4"/>
        <v>4.25</v>
      </c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4">
        <f t="shared" si="5"/>
        <v>0</v>
      </c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4">
        <f t="shared" si="6"/>
        <v>0</v>
      </c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4">
        <f t="shared" si="7"/>
        <v>0</v>
      </c>
      <c r="DW15" s="14" t="e">
        <f>IF(S15=0,0,IF(#REF!=0,AVERAGE(S15),IF(AJ15=0,AVERAGE(S15,#REF!),IF(#REF!=0,AVERAGE(S15,#REF!,AJ15),IF(BH=0,AVERAGE(S15,#REF!,AJ15,#REF!),IF(BT=0,AVERAGE(S15,#REF!,AJ15,#REF!,#REF!),IF(CE=0,AVERAGE(S15,#REF!,AJ15,#REF!,#REF!,BE15),IF(CB15=0,AVERAGE(S15,#REF!,AJ15,#REF!,#REF!,BE15,#REF!),IF(CO15=0,AVERAGE(S15,#REF!,AJ15,#REF!,#REF!,BE15,#REF!,CB15,CB15),IF(CZ15=0,AVERAGE(S15,#REF!,AJ15,#REF!,#REF!,BE15,#REF!,CB15,CB15,CO15),IF(DK15=0,AVERAGE(S15,#REF!,AJ15,#REF!,#REF!,BE15,#REF!,CB15,CB15,CO15,CZ15),IF(DV15=0,AVERAGE(S15,#REF!,AJ15,#REF!,#REF!,BE15,#REF!,CB15,CB15,CO15,CZ15,DK15),AVERAGE(S15,#REF!,AJ15,#REF!,#REF!,BE15,#REF!,CB15,CB15,CO15,CZ15,DK15,DV15)))))))))))))</f>
        <v>#REF!</v>
      </c>
    </row>
    <row r="16" spans="1:127" x14ac:dyDescent="0.25">
      <c r="A16" s="21"/>
      <c r="B16" s="25">
        <v>7</v>
      </c>
      <c r="C16" s="17">
        <v>1812238</v>
      </c>
      <c r="D16" s="11" t="s">
        <v>7</v>
      </c>
      <c r="E16" s="11" t="s">
        <v>7</v>
      </c>
      <c r="F16" s="11" t="s">
        <v>7</v>
      </c>
      <c r="G16" s="11" t="s">
        <v>7</v>
      </c>
      <c r="H16" s="11" t="s">
        <v>7</v>
      </c>
      <c r="I16" s="11" t="s">
        <v>7</v>
      </c>
      <c r="J16" s="11" t="s">
        <v>7</v>
      </c>
      <c r="K16" s="11">
        <v>4</v>
      </c>
      <c r="L16" s="11">
        <v>4</v>
      </c>
      <c r="M16" s="11">
        <v>4</v>
      </c>
      <c r="N16" s="11">
        <v>3</v>
      </c>
      <c r="O16" s="11">
        <v>4</v>
      </c>
      <c r="P16" s="11">
        <v>5</v>
      </c>
      <c r="Q16" s="11" t="s">
        <v>7</v>
      </c>
      <c r="R16" s="11" t="s">
        <v>7</v>
      </c>
      <c r="S16" s="26">
        <f t="shared" si="0"/>
        <v>4</v>
      </c>
      <c r="T16" s="29"/>
      <c r="U16" s="33" t="s">
        <v>7</v>
      </c>
      <c r="V16" s="11" t="s">
        <v>7</v>
      </c>
      <c r="W16" s="11" t="s">
        <v>7</v>
      </c>
      <c r="X16" s="11" t="s">
        <v>7</v>
      </c>
      <c r="Y16" s="11" t="s">
        <v>7</v>
      </c>
      <c r="Z16" s="11" t="s">
        <v>7</v>
      </c>
      <c r="AA16" s="11" t="s">
        <v>7</v>
      </c>
      <c r="AB16" s="11"/>
      <c r="AC16" s="11">
        <v>3</v>
      </c>
      <c r="AD16" s="11">
        <v>4</v>
      </c>
      <c r="AE16" s="11">
        <v>4</v>
      </c>
      <c r="AF16" s="11">
        <v>4</v>
      </c>
      <c r="AG16" s="11">
        <v>4</v>
      </c>
      <c r="AH16" s="11">
        <v>5</v>
      </c>
      <c r="AI16" s="11">
        <v>4</v>
      </c>
      <c r="AJ16" s="26">
        <f t="shared" si="1"/>
        <v>4</v>
      </c>
      <c r="AK16" s="29"/>
      <c r="AL16" s="33" t="s">
        <v>7</v>
      </c>
      <c r="AM16" s="11" t="s">
        <v>7</v>
      </c>
      <c r="AN16" s="11" t="s">
        <v>7</v>
      </c>
      <c r="AO16" s="11" t="s">
        <v>7</v>
      </c>
      <c r="AP16" s="11">
        <v>4</v>
      </c>
      <c r="AQ16" s="11" t="s">
        <v>7</v>
      </c>
      <c r="AR16" s="11" t="s">
        <v>72</v>
      </c>
      <c r="AS16" s="11" t="s">
        <v>7</v>
      </c>
      <c r="AT16" s="11" t="s">
        <v>72</v>
      </c>
      <c r="AU16" s="11" t="s">
        <v>7</v>
      </c>
      <c r="AV16" s="11" t="s">
        <v>72</v>
      </c>
      <c r="AW16" s="11">
        <v>4</v>
      </c>
      <c r="AX16" s="11">
        <v>4</v>
      </c>
      <c r="AY16" s="11">
        <v>4</v>
      </c>
      <c r="AZ16" s="11">
        <v>4</v>
      </c>
      <c r="BA16" s="11">
        <v>4</v>
      </c>
      <c r="BB16" s="11">
        <v>4</v>
      </c>
      <c r="BC16" s="11">
        <v>4</v>
      </c>
      <c r="BD16" s="11" t="s">
        <v>7</v>
      </c>
      <c r="BE16" s="26">
        <f t="shared" si="2"/>
        <v>4</v>
      </c>
      <c r="BF16" s="29"/>
      <c r="BG16" s="33" t="s">
        <v>7</v>
      </c>
      <c r="BH16" s="11" t="s">
        <v>7</v>
      </c>
      <c r="BI16" s="11" t="s">
        <v>7</v>
      </c>
      <c r="BJ16" s="11" t="s">
        <v>7</v>
      </c>
      <c r="BK16" s="11" t="s">
        <v>7</v>
      </c>
      <c r="BL16" s="11" t="s">
        <v>7</v>
      </c>
      <c r="BM16" s="46" t="s">
        <v>7</v>
      </c>
      <c r="BN16" s="46" t="s">
        <v>7</v>
      </c>
      <c r="BO16" s="46" t="s">
        <v>72</v>
      </c>
      <c r="BP16" s="46">
        <v>4</v>
      </c>
      <c r="BQ16" s="46">
        <v>4</v>
      </c>
      <c r="BR16" s="46">
        <v>4</v>
      </c>
      <c r="BS16" s="46">
        <v>4</v>
      </c>
      <c r="BT16" s="46">
        <v>4</v>
      </c>
      <c r="BU16" s="46">
        <v>4</v>
      </c>
      <c r="BV16" s="46">
        <v>4</v>
      </c>
      <c r="BW16" s="46">
        <v>4</v>
      </c>
      <c r="BX16" s="46" t="s">
        <v>72</v>
      </c>
      <c r="BY16" s="46"/>
      <c r="BZ16" s="11"/>
      <c r="CA16" s="11"/>
      <c r="CB16" s="26">
        <f t="shared" si="3"/>
        <v>4</v>
      </c>
      <c r="CC16" s="23" t="s">
        <v>7</v>
      </c>
      <c r="CD16" s="43" t="s">
        <v>7</v>
      </c>
      <c r="CE16" s="43" t="s">
        <v>7</v>
      </c>
      <c r="CF16" s="45" t="s">
        <v>7</v>
      </c>
      <c r="CG16" s="41">
        <v>5</v>
      </c>
      <c r="CH16" s="41">
        <v>3</v>
      </c>
      <c r="CI16" s="11">
        <v>4</v>
      </c>
      <c r="CJ16" s="11">
        <v>4</v>
      </c>
      <c r="CK16" s="11">
        <v>4</v>
      </c>
      <c r="CL16" s="11">
        <v>4</v>
      </c>
      <c r="CM16" s="41">
        <v>4</v>
      </c>
      <c r="CN16" s="11">
        <v>4</v>
      </c>
      <c r="CO16" s="14">
        <f t="shared" si="4"/>
        <v>4</v>
      </c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4">
        <f t="shared" si="5"/>
        <v>0</v>
      </c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4">
        <f t="shared" si="6"/>
        <v>0</v>
      </c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4">
        <f t="shared" si="7"/>
        <v>0</v>
      </c>
      <c r="DW16" s="14" t="e">
        <f>IF(S16=0,0,IF(#REF!=0,AVERAGE(S16),IF(AJ16=0,AVERAGE(S16,#REF!),IF(#REF!=0,AVERAGE(S16,#REF!,AJ16),IF(BH=0,AVERAGE(S16,#REF!,AJ16,#REF!),IF(BT=0,AVERAGE(S16,#REF!,AJ16,#REF!,#REF!),IF(CE=0,AVERAGE(S16,#REF!,AJ16,#REF!,#REF!,BE16),IF(CB16=0,AVERAGE(S16,#REF!,AJ16,#REF!,#REF!,BE16,#REF!),IF(CO16=0,AVERAGE(S16,#REF!,AJ16,#REF!,#REF!,BE16,#REF!,CB16,CB16),IF(CZ16=0,AVERAGE(S16,#REF!,AJ16,#REF!,#REF!,BE16,#REF!,CB16,CB16,CO16),IF(DK16=0,AVERAGE(S16,#REF!,AJ16,#REF!,#REF!,BE16,#REF!,CB16,CB16,CO16,CZ16),IF(DV16=0,AVERAGE(S16,#REF!,AJ16,#REF!,#REF!,BE16,#REF!,CB16,CB16,CO16,CZ16,DK16),AVERAGE(S16,#REF!,AJ16,#REF!,#REF!,BE16,#REF!,CB16,CB16,CO16,CZ16,DK16,DV16)))))))))))))</f>
        <v>#REF!</v>
      </c>
    </row>
    <row r="17" spans="1:127" x14ac:dyDescent="0.25">
      <c r="A17" s="21"/>
      <c r="B17" s="25">
        <v>8</v>
      </c>
      <c r="C17" s="17">
        <v>1812234</v>
      </c>
      <c r="D17" s="11" t="s">
        <v>7</v>
      </c>
      <c r="E17" s="11" t="s">
        <v>7</v>
      </c>
      <c r="F17" s="11" t="s">
        <v>7</v>
      </c>
      <c r="G17" s="11" t="s">
        <v>7</v>
      </c>
      <c r="H17" s="11" t="s">
        <v>7</v>
      </c>
      <c r="I17" s="11" t="s">
        <v>7</v>
      </c>
      <c r="J17" s="11" t="s">
        <v>7</v>
      </c>
      <c r="K17" s="11">
        <v>4</v>
      </c>
      <c r="L17" s="11">
        <v>5</v>
      </c>
      <c r="M17" s="11">
        <v>3</v>
      </c>
      <c r="N17" s="11">
        <v>4</v>
      </c>
      <c r="O17" s="11">
        <v>3</v>
      </c>
      <c r="P17" s="11">
        <v>5</v>
      </c>
      <c r="Q17" s="11" t="s">
        <v>7</v>
      </c>
      <c r="R17" s="11" t="s">
        <v>7</v>
      </c>
      <c r="S17" s="26">
        <f t="shared" si="0"/>
        <v>4</v>
      </c>
      <c r="T17" s="29"/>
      <c r="U17" s="33" t="s">
        <v>7</v>
      </c>
      <c r="V17" s="11" t="s">
        <v>7</v>
      </c>
      <c r="W17" s="11" t="s">
        <v>7</v>
      </c>
      <c r="X17" s="11" t="s">
        <v>7</v>
      </c>
      <c r="Y17" s="11" t="s">
        <v>7</v>
      </c>
      <c r="Z17" s="11" t="s">
        <v>7</v>
      </c>
      <c r="AA17" s="11" t="s">
        <v>7</v>
      </c>
      <c r="AB17" s="11"/>
      <c r="AC17" s="11">
        <v>5</v>
      </c>
      <c r="AD17" s="11">
        <v>3</v>
      </c>
      <c r="AE17" s="11">
        <v>3</v>
      </c>
      <c r="AF17" s="11">
        <v>3</v>
      </c>
      <c r="AG17" s="11">
        <v>3</v>
      </c>
      <c r="AH17" s="11">
        <v>3</v>
      </c>
      <c r="AI17" s="11">
        <v>3</v>
      </c>
      <c r="AJ17" s="26">
        <f t="shared" si="1"/>
        <v>3.2857142857142856</v>
      </c>
      <c r="AK17" s="29"/>
      <c r="AL17" s="42" t="s">
        <v>7</v>
      </c>
      <c r="AM17" s="11" t="s">
        <v>7</v>
      </c>
      <c r="AN17" s="11" t="s">
        <v>7</v>
      </c>
      <c r="AO17" s="46"/>
      <c r="AP17" s="46"/>
      <c r="AQ17" s="46" t="s">
        <v>7</v>
      </c>
      <c r="AR17" s="11" t="s">
        <v>72</v>
      </c>
      <c r="AS17" s="11" t="s">
        <v>7</v>
      </c>
      <c r="AT17" s="11" t="s">
        <v>72</v>
      </c>
      <c r="AU17" s="11" t="s">
        <v>7</v>
      </c>
      <c r="AV17" s="11" t="s">
        <v>72</v>
      </c>
      <c r="AW17" s="11">
        <v>4</v>
      </c>
      <c r="AX17" s="46"/>
      <c r="AY17" s="11">
        <v>3</v>
      </c>
      <c r="AZ17" s="11">
        <v>3</v>
      </c>
      <c r="BA17" s="11">
        <v>3</v>
      </c>
      <c r="BB17" s="11">
        <v>3</v>
      </c>
      <c r="BC17" s="11">
        <v>4</v>
      </c>
      <c r="BD17" s="11" t="s">
        <v>7</v>
      </c>
      <c r="BE17" s="26">
        <f t="shared" si="2"/>
        <v>3.3333333333333335</v>
      </c>
      <c r="BF17" s="29"/>
      <c r="BG17" s="33" t="s">
        <v>7</v>
      </c>
      <c r="BH17" s="11" t="s">
        <v>7</v>
      </c>
      <c r="BI17" s="11" t="s">
        <v>7</v>
      </c>
      <c r="BJ17" s="11" t="s">
        <v>7</v>
      </c>
      <c r="BK17" s="11" t="s">
        <v>7</v>
      </c>
      <c r="BL17" s="11" t="s">
        <v>7</v>
      </c>
      <c r="BM17" s="46"/>
      <c r="BN17" s="46" t="s">
        <v>7</v>
      </c>
      <c r="BO17" s="46" t="s">
        <v>72</v>
      </c>
      <c r="BP17" s="46"/>
      <c r="BQ17" s="46"/>
      <c r="BR17" s="46"/>
      <c r="BS17" s="46">
        <v>4</v>
      </c>
      <c r="BT17" s="46"/>
      <c r="BU17" s="46"/>
      <c r="BV17" s="46"/>
      <c r="BW17" s="46">
        <v>3</v>
      </c>
      <c r="BX17" s="46" t="s">
        <v>72</v>
      </c>
      <c r="BY17" s="46"/>
      <c r="BZ17" s="11"/>
      <c r="CA17" s="11"/>
      <c r="CB17" s="26">
        <f t="shared" si="3"/>
        <v>3.5</v>
      </c>
      <c r="CC17" s="23"/>
      <c r="CD17" s="11"/>
      <c r="CE17" s="11"/>
      <c r="CF17" s="11"/>
      <c r="CG17" s="41"/>
      <c r="CH17" s="41"/>
      <c r="CI17" s="11"/>
      <c r="CJ17" s="11"/>
      <c r="CK17" s="11"/>
      <c r="CL17" s="11"/>
      <c r="CM17" s="41"/>
      <c r="CN17" s="11"/>
      <c r="CO17" s="14">
        <f t="shared" si="4"/>
        <v>0</v>
      </c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4">
        <f t="shared" si="5"/>
        <v>0</v>
      </c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4">
        <f t="shared" si="6"/>
        <v>0</v>
      </c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4">
        <f t="shared" si="7"/>
        <v>0</v>
      </c>
      <c r="DW17" s="14" t="e">
        <f>IF(S17=0,0,IF(#REF!=0,AVERAGE(S17),IF(AJ17=0,AVERAGE(S17,#REF!),IF(#REF!=0,AVERAGE(S17,#REF!,AJ17),IF(BH=0,AVERAGE(S17,#REF!,AJ17,#REF!),IF(BT=0,AVERAGE(S17,#REF!,AJ17,#REF!,#REF!),IF(CE=0,AVERAGE(S17,#REF!,AJ17,#REF!,#REF!,BE17),IF(CB17=0,AVERAGE(S17,#REF!,AJ17,#REF!,#REF!,BE17,#REF!),IF(CO17=0,AVERAGE(S17,#REF!,AJ17,#REF!,#REF!,BE17,#REF!,CB17,CB17),IF(CZ17=0,AVERAGE(S17,#REF!,AJ17,#REF!,#REF!,BE17,#REF!,CB17,CB17,CO17),IF(DK17=0,AVERAGE(S17,#REF!,AJ17,#REF!,#REF!,BE17,#REF!,CB17,CB17,CO17,CZ17),IF(DV17=0,AVERAGE(S17,#REF!,AJ17,#REF!,#REF!,BE17,#REF!,CB17,CB17,CO17,CZ17,DK17),AVERAGE(S17,#REF!,AJ17,#REF!,#REF!,BE17,#REF!,CB17,CB17,CO17,CZ17,DK17,DV17)))))))))))))</f>
        <v>#REF!</v>
      </c>
    </row>
    <row r="18" spans="1:127" x14ac:dyDescent="0.25">
      <c r="A18" s="21"/>
      <c r="B18" s="25">
        <v>9</v>
      </c>
      <c r="C18" s="17">
        <v>1812231</v>
      </c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 t="s">
        <v>7</v>
      </c>
      <c r="J18" s="11" t="s">
        <v>7</v>
      </c>
      <c r="K18" s="11">
        <v>4</v>
      </c>
      <c r="L18" s="11">
        <v>3</v>
      </c>
      <c r="M18" s="11">
        <v>3</v>
      </c>
      <c r="N18" s="11">
        <v>3</v>
      </c>
      <c r="O18" s="11">
        <v>4</v>
      </c>
      <c r="P18" s="11">
        <v>4</v>
      </c>
      <c r="Q18" s="11" t="s">
        <v>7</v>
      </c>
      <c r="R18" s="11" t="s">
        <v>7</v>
      </c>
      <c r="S18" s="26">
        <f t="shared" si="0"/>
        <v>3.5</v>
      </c>
      <c r="T18" s="29"/>
      <c r="U18" s="33" t="s">
        <v>7</v>
      </c>
      <c r="V18" s="11" t="s">
        <v>7</v>
      </c>
      <c r="W18" s="11" t="s">
        <v>7</v>
      </c>
      <c r="X18" s="11" t="s">
        <v>7</v>
      </c>
      <c r="Y18" s="11" t="s">
        <v>7</v>
      </c>
      <c r="Z18" s="11" t="s">
        <v>7</v>
      </c>
      <c r="AA18" s="11" t="s">
        <v>7</v>
      </c>
      <c r="AB18" s="11"/>
      <c r="AC18" s="11">
        <v>3</v>
      </c>
      <c r="AD18" s="11">
        <v>3</v>
      </c>
      <c r="AE18" s="11">
        <v>3</v>
      </c>
      <c r="AF18" s="11">
        <v>3</v>
      </c>
      <c r="AG18" s="11">
        <v>3</v>
      </c>
      <c r="AH18" s="11">
        <v>4</v>
      </c>
      <c r="AI18" s="11">
        <v>3</v>
      </c>
      <c r="AJ18" s="26">
        <f t="shared" si="1"/>
        <v>3.1428571428571428</v>
      </c>
      <c r="AK18" s="29"/>
      <c r="AL18" s="33" t="s">
        <v>7</v>
      </c>
      <c r="AM18" s="11" t="s">
        <v>7</v>
      </c>
      <c r="AN18" s="11" t="s">
        <v>7</v>
      </c>
      <c r="AO18" s="11" t="s">
        <v>7</v>
      </c>
      <c r="AP18" s="11">
        <v>4</v>
      </c>
      <c r="AQ18" s="11" t="s">
        <v>7</v>
      </c>
      <c r="AR18" s="11" t="s">
        <v>72</v>
      </c>
      <c r="AS18" s="11" t="s">
        <v>7</v>
      </c>
      <c r="AT18" s="11" t="s">
        <v>72</v>
      </c>
      <c r="AU18" s="11" t="s">
        <v>7</v>
      </c>
      <c r="AV18" s="11" t="s">
        <v>72</v>
      </c>
      <c r="AW18" s="11">
        <v>4</v>
      </c>
      <c r="AX18" s="11">
        <v>3</v>
      </c>
      <c r="AY18" s="11">
        <v>4</v>
      </c>
      <c r="AZ18" s="11">
        <v>4</v>
      </c>
      <c r="BA18" s="11">
        <v>4</v>
      </c>
      <c r="BB18" s="11">
        <v>4</v>
      </c>
      <c r="BC18" s="11">
        <v>4</v>
      </c>
      <c r="BD18" s="11" t="s">
        <v>7</v>
      </c>
      <c r="BE18" s="26">
        <f t="shared" si="2"/>
        <v>3.875</v>
      </c>
      <c r="BF18" s="29"/>
      <c r="BG18" s="33" t="s">
        <v>7</v>
      </c>
      <c r="BH18" s="11" t="s">
        <v>7</v>
      </c>
      <c r="BI18" s="11" t="s">
        <v>7</v>
      </c>
      <c r="BJ18" s="11" t="s">
        <v>7</v>
      </c>
      <c r="BK18" s="11" t="s">
        <v>7</v>
      </c>
      <c r="BL18" s="11" t="s">
        <v>7</v>
      </c>
      <c r="BM18" s="46" t="s">
        <v>7</v>
      </c>
      <c r="BN18" s="46" t="s">
        <v>7</v>
      </c>
      <c r="BO18" s="46" t="s">
        <v>72</v>
      </c>
      <c r="BP18" s="46">
        <v>4</v>
      </c>
      <c r="BQ18" s="46">
        <v>4</v>
      </c>
      <c r="BR18" s="46">
        <v>4</v>
      </c>
      <c r="BS18" s="46">
        <v>4</v>
      </c>
      <c r="BT18" s="46">
        <v>4</v>
      </c>
      <c r="BU18" s="46">
        <v>4</v>
      </c>
      <c r="BV18" s="46">
        <v>4</v>
      </c>
      <c r="BW18" s="46">
        <v>5</v>
      </c>
      <c r="BX18" s="46" t="s">
        <v>72</v>
      </c>
      <c r="BY18" s="46"/>
      <c r="BZ18" s="11"/>
      <c r="CA18" s="11"/>
      <c r="CB18" s="26">
        <f t="shared" si="3"/>
        <v>4.125</v>
      </c>
      <c r="CC18" s="23"/>
      <c r="CD18" s="11"/>
      <c r="CE18" s="11"/>
      <c r="CF18" s="45" t="s">
        <v>7</v>
      </c>
      <c r="CG18" s="41"/>
      <c r="CH18" s="41"/>
      <c r="CI18" s="11"/>
      <c r="CJ18" s="11"/>
      <c r="CK18" s="11"/>
      <c r="CL18" s="11"/>
      <c r="CM18" s="41"/>
      <c r="CN18" s="11"/>
      <c r="CO18" s="14">
        <f t="shared" si="4"/>
        <v>0</v>
      </c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4">
        <f t="shared" si="5"/>
        <v>0</v>
      </c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4">
        <f t="shared" si="6"/>
        <v>0</v>
      </c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4">
        <f t="shared" si="7"/>
        <v>0</v>
      </c>
      <c r="DW18" s="14" t="e">
        <f>IF(S18=0,0,IF(#REF!=0,AVERAGE(S18),IF(AJ18=0,AVERAGE(S18,#REF!),IF(#REF!=0,AVERAGE(S18,#REF!,AJ18),IF(BH=0,AVERAGE(S18,#REF!,AJ18,#REF!),IF(BT=0,AVERAGE(S18,#REF!,AJ18,#REF!,#REF!),IF(CE=0,AVERAGE(S18,#REF!,AJ18,#REF!,#REF!,BE18),IF(CB18=0,AVERAGE(S18,#REF!,AJ18,#REF!,#REF!,BE18,#REF!),IF(CO18=0,AVERAGE(S18,#REF!,AJ18,#REF!,#REF!,BE18,#REF!,CB18,CB18),IF(CZ18=0,AVERAGE(S18,#REF!,AJ18,#REF!,#REF!,BE18,#REF!,CB18,CB18,CO18),IF(DK18=0,AVERAGE(S18,#REF!,AJ18,#REF!,#REF!,BE18,#REF!,CB18,CB18,CO18,CZ18),IF(DV18=0,AVERAGE(S18,#REF!,AJ18,#REF!,#REF!,BE18,#REF!,CB18,CB18,CO18,CZ18,DK18),AVERAGE(S18,#REF!,AJ18,#REF!,#REF!,BE18,#REF!,CB18,CB18,CO18,CZ18,DK18,DV18)))))))))))))</f>
        <v>#REF!</v>
      </c>
    </row>
    <row r="19" spans="1:127" x14ac:dyDescent="0.25">
      <c r="A19" s="21"/>
      <c r="B19" s="25">
        <v>10</v>
      </c>
      <c r="C19" s="17">
        <v>1812218</v>
      </c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 t="s">
        <v>7</v>
      </c>
      <c r="J19" s="11" t="s">
        <v>7</v>
      </c>
      <c r="K19" s="11">
        <v>4</v>
      </c>
      <c r="L19" s="11">
        <v>4</v>
      </c>
      <c r="M19" s="11">
        <v>4</v>
      </c>
      <c r="N19" s="11">
        <v>3</v>
      </c>
      <c r="O19" s="11">
        <v>4</v>
      </c>
      <c r="P19" s="11">
        <v>4</v>
      </c>
      <c r="Q19" s="11" t="s">
        <v>7</v>
      </c>
      <c r="R19" s="11" t="s">
        <v>7</v>
      </c>
      <c r="S19" s="26">
        <f t="shared" si="0"/>
        <v>3.8333333333333335</v>
      </c>
      <c r="T19" s="29"/>
      <c r="U19" s="33" t="s">
        <v>7</v>
      </c>
      <c r="V19" s="11" t="s">
        <v>7</v>
      </c>
      <c r="W19" s="11" t="s">
        <v>7</v>
      </c>
      <c r="X19" s="11" t="s">
        <v>7</v>
      </c>
      <c r="Y19" s="11" t="s">
        <v>7</v>
      </c>
      <c r="Z19" s="11" t="s">
        <v>7</v>
      </c>
      <c r="AA19" s="11" t="s">
        <v>7</v>
      </c>
      <c r="AB19" s="11"/>
      <c r="AC19" s="11">
        <v>3</v>
      </c>
      <c r="AD19" s="11">
        <v>4</v>
      </c>
      <c r="AE19" s="11">
        <v>4</v>
      </c>
      <c r="AF19" s="11">
        <v>4</v>
      </c>
      <c r="AG19" s="11">
        <v>3</v>
      </c>
      <c r="AH19" s="11">
        <v>3</v>
      </c>
      <c r="AI19" s="11">
        <v>4</v>
      </c>
      <c r="AJ19" s="26">
        <f t="shared" si="1"/>
        <v>3.5714285714285716</v>
      </c>
      <c r="AK19" s="29"/>
      <c r="AL19" s="33" t="s">
        <v>7</v>
      </c>
      <c r="AM19" s="11" t="s">
        <v>7</v>
      </c>
      <c r="AN19" s="11" t="s">
        <v>7</v>
      </c>
      <c r="AO19" s="11" t="s">
        <v>7</v>
      </c>
      <c r="AP19" s="11">
        <v>5</v>
      </c>
      <c r="AQ19" s="11" t="s">
        <v>7</v>
      </c>
      <c r="AR19" s="11" t="s">
        <v>72</v>
      </c>
      <c r="AS19" s="11" t="s">
        <v>7</v>
      </c>
      <c r="AT19" s="11" t="s">
        <v>72</v>
      </c>
      <c r="AU19" s="11" t="s">
        <v>7</v>
      </c>
      <c r="AV19" s="11" t="s">
        <v>72</v>
      </c>
      <c r="AW19" s="11">
        <v>5</v>
      </c>
      <c r="AX19" s="11">
        <v>5</v>
      </c>
      <c r="AY19" s="11">
        <v>4</v>
      </c>
      <c r="AZ19" s="11">
        <v>5</v>
      </c>
      <c r="BA19" s="11">
        <v>4</v>
      </c>
      <c r="BB19" s="11">
        <v>4</v>
      </c>
      <c r="BC19" s="11">
        <v>4</v>
      </c>
      <c r="BD19" s="11" t="s">
        <v>7</v>
      </c>
      <c r="BE19" s="26">
        <f t="shared" si="2"/>
        <v>4.5</v>
      </c>
      <c r="BF19" s="29"/>
      <c r="BG19" s="33" t="s">
        <v>7</v>
      </c>
      <c r="BH19" s="11" t="s">
        <v>7</v>
      </c>
      <c r="BI19" s="11" t="s">
        <v>7</v>
      </c>
      <c r="BJ19" s="11" t="s">
        <v>7</v>
      </c>
      <c r="BK19" s="11" t="s">
        <v>7</v>
      </c>
      <c r="BL19" s="11" t="s">
        <v>7</v>
      </c>
      <c r="BM19" s="46" t="s">
        <v>7</v>
      </c>
      <c r="BN19" s="46" t="s">
        <v>7</v>
      </c>
      <c r="BO19" s="46" t="s">
        <v>72</v>
      </c>
      <c r="BP19" s="46">
        <v>4</v>
      </c>
      <c r="BQ19" s="46">
        <v>4</v>
      </c>
      <c r="BR19" s="46">
        <v>4</v>
      </c>
      <c r="BS19" s="46">
        <v>4</v>
      </c>
      <c r="BT19" s="46">
        <v>4</v>
      </c>
      <c r="BU19" s="46">
        <v>3</v>
      </c>
      <c r="BV19" s="46">
        <v>3</v>
      </c>
      <c r="BW19" s="46">
        <v>3</v>
      </c>
      <c r="BX19" s="46" t="s">
        <v>72</v>
      </c>
      <c r="BY19" s="46"/>
      <c r="BZ19" s="11"/>
      <c r="CA19" s="11"/>
      <c r="CB19" s="26">
        <f t="shared" si="3"/>
        <v>3.625</v>
      </c>
      <c r="CC19" s="23"/>
      <c r="CD19" s="11"/>
      <c r="CE19" s="11"/>
      <c r="CF19" s="45" t="s">
        <v>7</v>
      </c>
      <c r="CG19" s="41"/>
      <c r="CH19" s="41"/>
      <c r="CI19" s="11"/>
      <c r="CJ19" s="11"/>
      <c r="CK19" s="11"/>
      <c r="CL19" s="11"/>
      <c r="CM19" s="41"/>
      <c r="CN19" s="11"/>
      <c r="CO19" s="14">
        <f t="shared" si="4"/>
        <v>0</v>
      </c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4">
        <f t="shared" si="5"/>
        <v>0</v>
      </c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4">
        <f t="shared" si="6"/>
        <v>0</v>
      </c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4">
        <f t="shared" si="7"/>
        <v>0</v>
      </c>
      <c r="DW19" s="14" t="e">
        <f>IF(S19=0,0,IF(#REF!=0,AVERAGE(S19),IF(AJ19=0,AVERAGE(S19,#REF!),IF(#REF!=0,AVERAGE(S19,#REF!,AJ19),IF(BH=0,AVERAGE(S19,#REF!,AJ19,#REF!),IF(BT=0,AVERAGE(S19,#REF!,AJ19,#REF!,#REF!),IF(CE=0,AVERAGE(S19,#REF!,AJ19,#REF!,#REF!,BE19),IF(CB19=0,AVERAGE(S19,#REF!,AJ19,#REF!,#REF!,BE19,#REF!),IF(CO19=0,AVERAGE(S19,#REF!,AJ19,#REF!,#REF!,BE19,#REF!,CB19,CB19),IF(CZ19=0,AVERAGE(S19,#REF!,AJ19,#REF!,#REF!,BE19,#REF!,CB19,CB19,CO19),IF(DK19=0,AVERAGE(S19,#REF!,AJ19,#REF!,#REF!,BE19,#REF!,CB19,CB19,CO19,CZ19),IF(DV19=0,AVERAGE(S19,#REF!,AJ19,#REF!,#REF!,BE19,#REF!,CB19,CB19,CO19,CZ19,DK19),AVERAGE(S19,#REF!,AJ19,#REF!,#REF!,BE19,#REF!,CB19,CB19,CO19,CZ19,DK19,DV19)))))))))))))</f>
        <v>#REF!</v>
      </c>
    </row>
    <row r="20" spans="1:127" x14ac:dyDescent="0.25">
      <c r="A20" s="21"/>
      <c r="B20" s="25">
        <v>11</v>
      </c>
      <c r="C20" s="17">
        <v>1812232</v>
      </c>
      <c r="D20" s="11" t="s">
        <v>7</v>
      </c>
      <c r="E20" s="11" t="s">
        <v>7</v>
      </c>
      <c r="F20" s="11" t="s">
        <v>7</v>
      </c>
      <c r="G20" s="11" t="s">
        <v>7</v>
      </c>
      <c r="H20" s="11" t="s">
        <v>7</v>
      </c>
      <c r="I20" s="11" t="s">
        <v>7</v>
      </c>
      <c r="J20" s="11" t="s">
        <v>7</v>
      </c>
      <c r="K20" s="11">
        <v>4</v>
      </c>
      <c r="L20" s="11">
        <v>4</v>
      </c>
      <c r="M20" s="11">
        <v>3</v>
      </c>
      <c r="N20" s="11">
        <v>3</v>
      </c>
      <c r="O20" s="11">
        <v>3</v>
      </c>
      <c r="P20" s="11">
        <v>4</v>
      </c>
      <c r="Q20" s="11" t="s">
        <v>7</v>
      </c>
      <c r="R20" s="11" t="s">
        <v>7</v>
      </c>
      <c r="S20" s="26">
        <f t="shared" si="0"/>
        <v>3.5</v>
      </c>
      <c r="T20" s="29"/>
      <c r="U20" s="33" t="s">
        <v>7</v>
      </c>
      <c r="V20" s="11" t="s">
        <v>7</v>
      </c>
      <c r="W20" s="11" t="s">
        <v>7</v>
      </c>
      <c r="X20" s="11" t="s">
        <v>7</v>
      </c>
      <c r="Y20" s="11" t="s">
        <v>7</v>
      </c>
      <c r="Z20" s="11" t="s">
        <v>7</v>
      </c>
      <c r="AA20" s="11" t="s">
        <v>7</v>
      </c>
      <c r="AB20" s="11"/>
      <c r="AC20" s="11">
        <v>4</v>
      </c>
      <c r="AD20" s="11">
        <v>5</v>
      </c>
      <c r="AE20" s="11">
        <v>3</v>
      </c>
      <c r="AF20" s="11">
        <v>4</v>
      </c>
      <c r="AG20" s="11">
        <v>3</v>
      </c>
      <c r="AH20" s="11">
        <v>3</v>
      </c>
      <c r="AI20" s="11">
        <v>3</v>
      </c>
      <c r="AJ20" s="26">
        <f t="shared" si="1"/>
        <v>3.5714285714285716</v>
      </c>
      <c r="AK20" s="29"/>
      <c r="AL20" s="33" t="s">
        <v>7</v>
      </c>
      <c r="AM20" s="11" t="s">
        <v>7</v>
      </c>
      <c r="AN20" s="11" t="s">
        <v>7</v>
      </c>
      <c r="AO20" s="11" t="s">
        <v>7</v>
      </c>
      <c r="AP20" s="11">
        <v>5</v>
      </c>
      <c r="AQ20" s="11" t="s">
        <v>7</v>
      </c>
      <c r="AR20" s="11" t="s">
        <v>72</v>
      </c>
      <c r="AS20" s="11" t="s">
        <v>7</v>
      </c>
      <c r="AT20" s="11" t="s">
        <v>72</v>
      </c>
      <c r="AU20" s="11" t="s">
        <v>7</v>
      </c>
      <c r="AV20" s="11" t="s">
        <v>72</v>
      </c>
      <c r="AW20" s="11">
        <v>4</v>
      </c>
      <c r="AX20" s="11">
        <v>4</v>
      </c>
      <c r="AY20" s="11">
        <v>4</v>
      </c>
      <c r="AZ20" s="11">
        <v>5</v>
      </c>
      <c r="BA20" s="11">
        <v>4</v>
      </c>
      <c r="BB20" s="11">
        <v>4</v>
      </c>
      <c r="BC20" s="11">
        <v>4</v>
      </c>
      <c r="BD20" s="11" t="s">
        <v>7</v>
      </c>
      <c r="BE20" s="26">
        <f t="shared" si="2"/>
        <v>4.25</v>
      </c>
      <c r="BF20" s="29"/>
      <c r="BG20" s="33" t="s">
        <v>7</v>
      </c>
      <c r="BH20" s="11" t="s">
        <v>7</v>
      </c>
      <c r="BI20" s="11" t="s">
        <v>7</v>
      </c>
      <c r="BJ20" s="11" t="s">
        <v>7</v>
      </c>
      <c r="BK20" s="11" t="s">
        <v>7</v>
      </c>
      <c r="BL20" s="11" t="s">
        <v>7</v>
      </c>
      <c r="BM20" s="46" t="s">
        <v>7</v>
      </c>
      <c r="BN20" s="46" t="s">
        <v>7</v>
      </c>
      <c r="BO20" s="46" t="s">
        <v>72</v>
      </c>
      <c r="BP20" s="46">
        <v>4</v>
      </c>
      <c r="BQ20" s="46"/>
      <c r="BR20" s="46">
        <v>4</v>
      </c>
      <c r="BS20" s="46">
        <v>4</v>
      </c>
      <c r="BT20" s="46">
        <v>4</v>
      </c>
      <c r="BU20" s="46"/>
      <c r="BV20" s="46">
        <v>4</v>
      </c>
      <c r="BW20" s="46">
        <v>4</v>
      </c>
      <c r="BX20" s="46" t="s">
        <v>72</v>
      </c>
      <c r="BY20" s="46"/>
      <c r="BZ20" s="11"/>
      <c r="CA20" s="11"/>
      <c r="CB20" s="26">
        <f t="shared" si="3"/>
        <v>4</v>
      </c>
      <c r="CC20" s="23"/>
      <c r="CD20" s="11"/>
      <c r="CE20" s="11"/>
      <c r="CF20" s="45" t="s">
        <v>7</v>
      </c>
      <c r="CG20" s="41"/>
      <c r="CH20" s="41"/>
      <c r="CI20" s="11"/>
      <c r="CJ20" s="11"/>
      <c r="CK20" s="11"/>
      <c r="CL20" s="11"/>
      <c r="CM20" s="41"/>
      <c r="CN20" s="11"/>
      <c r="CO20" s="14">
        <f t="shared" si="4"/>
        <v>0</v>
      </c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4">
        <f t="shared" si="5"/>
        <v>0</v>
      </c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4">
        <f t="shared" si="6"/>
        <v>0</v>
      </c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4">
        <f t="shared" si="7"/>
        <v>0</v>
      </c>
      <c r="DW20" s="14" t="e">
        <f>IF(S20=0,0,IF(#REF!=0,AVERAGE(S20),IF(AJ20=0,AVERAGE(S20,#REF!),IF(#REF!=0,AVERAGE(S20,#REF!,AJ20),IF(BH=0,AVERAGE(S20,#REF!,AJ20,#REF!),IF(BT=0,AVERAGE(S20,#REF!,AJ20,#REF!,#REF!),IF(CE=0,AVERAGE(S20,#REF!,AJ20,#REF!,#REF!,BE20),IF(CB20=0,AVERAGE(S20,#REF!,AJ20,#REF!,#REF!,BE20,#REF!),IF(CO20=0,AVERAGE(S20,#REF!,AJ20,#REF!,#REF!,BE20,#REF!,CB20,CB20),IF(CZ20=0,AVERAGE(S20,#REF!,AJ20,#REF!,#REF!,BE20,#REF!,CB20,CB20,CO20),IF(DK20=0,AVERAGE(S20,#REF!,AJ20,#REF!,#REF!,BE20,#REF!,CB20,CB20,CO20,CZ20),IF(DV20=0,AVERAGE(S20,#REF!,AJ20,#REF!,#REF!,BE20,#REF!,CB20,CB20,CO20,CZ20,DK20),AVERAGE(S20,#REF!,AJ20,#REF!,#REF!,BE20,#REF!,CB20,CB20,CO20,CZ20,DK20,DV20)))))))))))))</f>
        <v>#REF!</v>
      </c>
    </row>
    <row r="21" spans="1:127" x14ac:dyDescent="0.25">
      <c r="A21" s="21"/>
      <c r="B21" s="25">
        <v>12</v>
      </c>
      <c r="C21" s="17">
        <v>1812251</v>
      </c>
      <c r="D21" s="11" t="s">
        <v>7</v>
      </c>
      <c r="E21" s="11" t="s">
        <v>7</v>
      </c>
      <c r="F21" s="11" t="s">
        <v>7</v>
      </c>
      <c r="G21" s="11" t="s">
        <v>7</v>
      </c>
      <c r="H21" s="11" t="s">
        <v>7</v>
      </c>
      <c r="I21" s="11" t="s">
        <v>7</v>
      </c>
      <c r="J21" s="11" t="s">
        <v>7</v>
      </c>
      <c r="K21" s="11">
        <v>4</v>
      </c>
      <c r="L21" s="11">
        <v>4</v>
      </c>
      <c r="M21" s="11">
        <v>3</v>
      </c>
      <c r="N21" s="11">
        <v>3</v>
      </c>
      <c r="O21" s="11">
        <v>4</v>
      </c>
      <c r="P21" s="11">
        <v>4</v>
      </c>
      <c r="Q21" s="11" t="s">
        <v>7</v>
      </c>
      <c r="R21" s="11" t="s">
        <v>7</v>
      </c>
      <c r="S21" s="26">
        <f t="shared" si="0"/>
        <v>3.6666666666666665</v>
      </c>
      <c r="T21" s="29"/>
      <c r="U21" s="33" t="s">
        <v>7</v>
      </c>
      <c r="V21" s="11" t="s">
        <v>7</v>
      </c>
      <c r="W21" s="11" t="s">
        <v>7</v>
      </c>
      <c r="X21" s="11" t="s">
        <v>7</v>
      </c>
      <c r="Y21" s="11" t="s">
        <v>7</v>
      </c>
      <c r="Z21" s="11" t="s">
        <v>7</v>
      </c>
      <c r="AA21" s="11" t="s">
        <v>7</v>
      </c>
      <c r="AB21" s="11"/>
      <c r="AC21" s="11">
        <v>3</v>
      </c>
      <c r="AD21" s="11">
        <v>3</v>
      </c>
      <c r="AE21" s="11">
        <v>4</v>
      </c>
      <c r="AF21" s="11">
        <v>3</v>
      </c>
      <c r="AG21" s="11">
        <v>3</v>
      </c>
      <c r="AH21" s="11">
        <v>4</v>
      </c>
      <c r="AI21" s="11">
        <v>4</v>
      </c>
      <c r="AJ21" s="26">
        <f t="shared" si="1"/>
        <v>3.4285714285714284</v>
      </c>
      <c r="AK21" s="29"/>
      <c r="AL21" s="33" t="s">
        <v>7</v>
      </c>
      <c r="AM21" s="11" t="s">
        <v>7</v>
      </c>
      <c r="AN21" s="11" t="s">
        <v>7</v>
      </c>
      <c r="AO21" s="11" t="s">
        <v>7</v>
      </c>
      <c r="AP21" s="11">
        <v>5</v>
      </c>
      <c r="AQ21" s="11" t="s">
        <v>72</v>
      </c>
      <c r="AR21" s="11" t="s">
        <v>7</v>
      </c>
      <c r="AS21" s="11" t="s">
        <v>72</v>
      </c>
      <c r="AT21" s="11" t="s">
        <v>7</v>
      </c>
      <c r="AU21" s="11" t="s">
        <v>72</v>
      </c>
      <c r="AV21" s="11" t="s">
        <v>7</v>
      </c>
      <c r="AW21" s="11">
        <v>4</v>
      </c>
      <c r="AX21" s="11">
        <v>4</v>
      </c>
      <c r="AY21" s="11">
        <v>4</v>
      </c>
      <c r="AZ21" s="11">
        <v>4</v>
      </c>
      <c r="BA21" s="11">
        <v>4</v>
      </c>
      <c r="BB21" s="11">
        <v>4</v>
      </c>
      <c r="BC21" s="11">
        <v>4</v>
      </c>
      <c r="BD21" s="11" t="s">
        <v>7</v>
      </c>
      <c r="BE21" s="26">
        <f t="shared" si="2"/>
        <v>4.125</v>
      </c>
      <c r="BF21" s="29"/>
      <c r="BG21" s="33" t="s">
        <v>7</v>
      </c>
      <c r="BH21" s="11" t="s">
        <v>7</v>
      </c>
      <c r="BI21" s="11" t="s">
        <v>7</v>
      </c>
      <c r="BJ21" s="11" t="s">
        <v>7</v>
      </c>
      <c r="BK21" s="11" t="s">
        <v>7</v>
      </c>
      <c r="BL21" s="11" t="s">
        <v>7</v>
      </c>
      <c r="BM21" s="46" t="s">
        <v>7</v>
      </c>
      <c r="BN21" s="46" t="s">
        <v>72</v>
      </c>
      <c r="BO21" s="46" t="s">
        <v>7</v>
      </c>
      <c r="BP21" s="46">
        <v>4</v>
      </c>
      <c r="BQ21" s="46">
        <v>4</v>
      </c>
      <c r="BR21" s="46">
        <v>4</v>
      </c>
      <c r="BS21" s="46">
        <v>4</v>
      </c>
      <c r="BT21" s="46">
        <v>4</v>
      </c>
      <c r="BU21" s="46">
        <v>4</v>
      </c>
      <c r="BV21" s="46">
        <v>4</v>
      </c>
      <c r="BW21" s="46" t="s">
        <v>72</v>
      </c>
      <c r="BX21" s="46">
        <v>4</v>
      </c>
      <c r="BY21" s="46"/>
      <c r="BZ21" s="11"/>
      <c r="CA21" s="11"/>
      <c r="CB21" s="26">
        <f t="shared" si="3"/>
        <v>4</v>
      </c>
      <c r="CC21" s="43" t="s">
        <v>7</v>
      </c>
      <c r="CD21" s="43" t="s">
        <v>7</v>
      </c>
      <c r="CE21" s="43" t="s">
        <v>7</v>
      </c>
      <c r="CF21" s="45" t="s">
        <v>7</v>
      </c>
      <c r="CG21" s="41">
        <v>5</v>
      </c>
      <c r="CH21" s="41">
        <v>4</v>
      </c>
      <c r="CI21" s="11">
        <v>4</v>
      </c>
      <c r="CJ21" s="11">
        <v>4</v>
      </c>
      <c r="CK21" s="11">
        <v>4</v>
      </c>
      <c r="CL21" s="11">
        <v>4</v>
      </c>
      <c r="CM21" s="41">
        <v>5</v>
      </c>
      <c r="CN21" s="11">
        <v>5</v>
      </c>
      <c r="CO21" s="14">
        <f t="shared" si="4"/>
        <v>4.375</v>
      </c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4">
        <f t="shared" si="5"/>
        <v>0</v>
      </c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4">
        <f t="shared" si="6"/>
        <v>0</v>
      </c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4">
        <f t="shared" si="7"/>
        <v>0</v>
      </c>
      <c r="DW21" s="14" t="e">
        <f>IF(S21=0,0,IF(#REF!=0,AVERAGE(S21),IF(AJ21=0,AVERAGE(S21,#REF!),IF(#REF!=0,AVERAGE(S21,#REF!,AJ21),IF(BH=0,AVERAGE(S21,#REF!,AJ21,#REF!),IF(BT=0,AVERAGE(S21,#REF!,AJ21,#REF!,#REF!),IF(CE=0,AVERAGE(S21,#REF!,AJ21,#REF!,#REF!,BE21),IF(CB21=0,AVERAGE(S21,#REF!,AJ21,#REF!,#REF!,BE21,#REF!),IF(CO21=0,AVERAGE(S21,#REF!,AJ21,#REF!,#REF!,BE21,#REF!,CB21,CB21),IF(CZ21=0,AVERAGE(S21,#REF!,AJ21,#REF!,#REF!,BE21,#REF!,CB21,CB21,CO21),IF(DK21=0,AVERAGE(S21,#REF!,AJ21,#REF!,#REF!,BE21,#REF!,CB21,CB21,CO21,CZ21),IF(DV21=0,AVERAGE(S21,#REF!,AJ21,#REF!,#REF!,BE21,#REF!,CB21,CB21,CO21,CZ21,DK21),AVERAGE(S21,#REF!,AJ21,#REF!,#REF!,BE21,#REF!,CB21,CB21,CO21,CZ21,DK21,DV21)))))))))))))</f>
        <v>#REF!</v>
      </c>
    </row>
    <row r="22" spans="1:127" x14ac:dyDescent="0.25">
      <c r="A22" s="21"/>
      <c r="B22" s="25">
        <v>13</v>
      </c>
      <c r="C22" s="17">
        <v>1812237</v>
      </c>
      <c r="D22" s="11" t="s">
        <v>7</v>
      </c>
      <c r="E22" s="11" t="s">
        <v>7</v>
      </c>
      <c r="F22" s="11" t="s">
        <v>7</v>
      </c>
      <c r="G22" s="11" t="s">
        <v>7</v>
      </c>
      <c r="H22" s="11" t="s">
        <v>7</v>
      </c>
      <c r="I22" s="11" t="s">
        <v>7</v>
      </c>
      <c r="J22" s="11" t="s">
        <v>7</v>
      </c>
      <c r="K22" s="11">
        <v>4</v>
      </c>
      <c r="L22" s="11">
        <v>3</v>
      </c>
      <c r="M22" s="11">
        <v>3</v>
      </c>
      <c r="N22" s="11">
        <v>3</v>
      </c>
      <c r="O22" s="11">
        <v>4</v>
      </c>
      <c r="P22" s="11">
        <v>4</v>
      </c>
      <c r="Q22" s="11" t="s">
        <v>7</v>
      </c>
      <c r="R22" s="11" t="s">
        <v>7</v>
      </c>
      <c r="S22" s="26">
        <f t="shared" si="0"/>
        <v>3.5</v>
      </c>
      <c r="T22" s="29"/>
      <c r="U22" s="33" t="s">
        <v>7</v>
      </c>
      <c r="V22" s="11" t="s">
        <v>7</v>
      </c>
      <c r="W22" s="11" t="s">
        <v>7</v>
      </c>
      <c r="X22" s="11" t="s">
        <v>7</v>
      </c>
      <c r="Y22" s="11" t="s">
        <v>7</v>
      </c>
      <c r="Z22" s="11" t="s">
        <v>7</v>
      </c>
      <c r="AA22" s="11" t="s">
        <v>7</v>
      </c>
      <c r="AB22" s="11"/>
      <c r="AC22" s="11">
        <v>4</v>
      </c>
      <c r="AD22" s="11">
        <v>3</v>
      </c>
      <c r="AE22" s="11">
        <v>4</v>
      </c>
      <c r="AF22" s="11">
        <v>4</v>
      </c>
      <c r="AG22" s="11">
        <v>3</v>
      </c>
      <c r="AH22" s="11">
        <v>3</v>
      </c>
      <c r="AI22" s="11">
        <v>4</v>
      </c>
      <c r="AJ22" s="26">
        <f t="shared" si="1"/>
        <v>3.5714285714285716</v>
      </c>
      <c r="AK22" s="29"/>
      <c r="AL22" s="33" t="s">
        <v>7</v>
      </c>
      <c r="AM22" s="41" t="s">
        <v>7</v>
      </c>
      <c r="AN22" s="11" t="s">
        <v>7</v>
      </c>
      <c r="AO22" s="41" t="s">
        <v>7</v>
      </c>
      <c r="AP22" s="44">
        <v>4</v>
      </c>
      <c r="AQ22" s="11" t="s">
        <v>7</v>
      </c>
      <c r="AR22" s="11" t="s">
        <v>72</v>
      </c>
      <c r="AS22" s="11" t="s">
        <v>7</v>
      </c>
      <c r="AT22" s="11" t="s">
        <v>72</v>
      </c>
      <c r="AU22" s="41" t="s">
        <v>7</v>
      </c>
      <c r="AV22" s="11" t="s">
        <v>72</v>
      </c>
      <c r="AW22" s="11">
        <v>4</v>
      </c>
      <c r="AX22" s="11">
        <v>4</v>
      </c>
      <c r="AY22" s="44">
        <v>4</v>
      </c>
      <c r="AZ22" s="44">
        <v>4</v>
      </c>
      <c r="BA22" s="44">
        <v>4</v>
      </c>
      <c r="BB22" s="44">
        <v>4</v>
      </c>
      <c r="BC22" s="11">
        <v>4</v>
      </c>
      <c r="BD22" s="41" t="s">
        <v>7</v>
      </c>
      <c r="BE22" s="26">
        <f t="shared" si="2"/>
        <v>4</v>
      </c>
      <c r="BF22" s="29"/>
      <c r="BG22" s="47" t="s">
        <v>7</v>
      </c>
      <c r="BH22" s="46" t="s">
        <v>7</v>
      </c>
      <c r="BI22" s="46" t="s">
        <v>7</v>
      </c>
      <c r="BJ22" s="46"/>
      <c r="BK22" s="46" t="s">
        <v>7</v>
      </c>
      <c r="BL22" s="11" t="s">
        <v>7</v>
      </c>
      <c r="BM22" s="46" t="s">
        <v>7</v>
      </c>
      <c r="BN22" s="46" t="s">
        <v>7</v>
      </c>
      <c r="BO22" s="46" t="s">
        <v>72</v>
      </c>
      <c r="BP22" s="46">
        <v>4</v>
      </c>
      <c r="BQ22" s="46">
        <v>4</v>
      </c>
      <c r="BR22" s="46">
        <v>4</v>
      </c>
      <c r="BS22" s="46">
        <v>4</v>
      </c>
      <c r="BT22" s="46">
        <v>4</v>
      </c>
      <c r="BU22" s="46">
        <v>4</v>
      </c>
      <c r="BV22" s="46">
        <v>4</v>
      </c>
      <c r="BW22" s="46">
        <v>4</v>
      </c>
      <c r="BX22" s="46" t="s">
        <v>72</v>
      </c>
      <c r="BY22" s="46"/>
      <c r="BZ22" s="11"/>
      <c r="CA22" s="11"/>
      <c r="CB22" s="26">
        <f t="shared" si="3"/>
        <v>4</v>
      </c>
      <c r="CC22" s="23" t="s">
        <v>7</v>
      </c>
      <c r="CD22" s="43" t="s">
        <v>7</v>
      </c>
      <c r="CE22" s="43" t="s">
        <v>7</v>
      </c>
      <c r="CF22" s="45" t="s">
        <v>7</v>
      </c>
      <c r="CG22" s="41">
        <v>5</v>
      </c>
      <c r="CH22" s="41">
        <v>4</v>
      </c>
      <c r="CI22" s="11">
        <v>4</v>
      </c>
      <c r="CJ22" s="11">
        <v>4</v>
      </c>
      <c r="CK22" s="11"/>
      <c r="CL22" s="11">
        <v>3</v>
      </c>
      <c r="CM22" s="41">
        <v>4</v>
      </c>
      <c r="CN22" s="11">
        <v>4</v>
      </c>
      <c r="CO22" s="14">
        <f t="shared" si="4"/>
        <v>4</v>
      </c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4">
        <f t="shared" si="5"/>
        <v>0</v>
      </c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4">
        <f t="shared" si="6"/>
        <v>0</v>
      </c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4">
        <f t="shared" si="7"/>
        <v>0</v>
      </c>
      <c r="DW22" s="14" t="e">
        <f>IF(S22=0,0,IF(#REF!=0,AVERAGE(S22),IF(AJ22=0,AVERAGE(S22,#REF!),IF(#REF!=0,AVERAGE(S22,#REF!,AJ22),IF(BH=0,AVERAGE(S22,#REF!,AJ22,#REF!),IF(BT=0,AVERAGE(S22,#REF!,AJ22,#REF!,#REF!),IF(CE=0,AVERAGE(S22,#REF!,AJ22,#REF!,#REF!,BE22),IF(CB22=0,AVERAGE(S22,#REF!,AJ22,#REF!,#REF!,BE22,#REF!),IF(CO22=0,AVERAGE(S22,#REF!,AJ22,#REF!,#REF!,BE22,#REF!,CB22,CB22),IF(CZ22=0,AVERAGE(S22,#REF!,AJ22,#REF!,#REF!,BE22,#REF!,CB22,CB22,CO22),IF(DK22=0,AVERAGE(S22,#REF!,AJ22,#REF!,#REF!,BE22,#REF!,CB22,CB22,CO22,CZ22),IF(DV22=0,AVERAGE(S22,#REF!,AJ22,#REF!,#REF!,BE22,#REF!,CB22,CB22,CO22,CZ22,DK22),AVERAGE(S22,#REF!,AJ22,#REF!,#REF!,BE22,#REF!,CB22,CB22,CO22,CZ22,DK22,DV22)))))))))))))</f>
        <v>#REF!</v>
      </c>
    </row>
    <row r="23" spans="1:127" x14ac:dyDescent="0.25">
      <c r="A23" s="21"/>
      <c r="B23" s="25">
        <v>14</v>
      </c>
      <c r="C23" s="17">
        <v>1812245</v>
      </c>
      <c r="D23" s="11" t="s">
        <v>7</v>
      </c>
      <c r="E23" s="11" t="s">
        <v>7</v>
      </c>
      <c r="F23" s="11" t="s">
        <v>7</v>
      </c>
      <c r="G23" s="11" t="s">
        <v>7</v>
      </c>
      <c r="H23" s="11" t="s">
        <v>7</v>
      </c>
      <c r="I23" s="11" t="s">
        <v>7</v>
      </c>
      <c r="J23" s="11" t="s">
        <v>7</v>
      </c>
      <c r="K23" s="11">
        <v>4</v>
      </c>
      <c r="L23" s="11">
        <v>4</v>
      </c>
      <c r="M23" s="11">
        <v>4</v>
      </c>
      <c r="N23" s="11">
        <v>4</v>
      </c>
      <c r="O23" s="11">
        <v>4</v>
      </c>
      <c r="P23" s="11">
        <v>4</v>
      </c>
      <c r="Q23" s="11" t="s">
        <v>7</v>
      </c>
      <c r="R23" s="11" t="s">
        <v>7</v>
      </c>
      <c r="S23" s="26">
        <f t="shared" si="0"/>
        <v>4</v>
      </c>
      <c r="T23" s="29"/>
      <c r="U23" s="33" t="s">
        <v>7</v>
      </c>
      <c r="V23" s="33" t="s">
        <v>7</v>
      </c>
      <c r="W23" s="33" t="s">
        <v>7</v>
      </c>
      <c r="X23" s="33" t="s">
        <v>7</v>
      </c>
      <c r="Y23" s="33" t="s">
        <v>7</v>
      </c>
      <c r="Z23" s="33" t="s">
        <v>7</v>
      </c>
      <c r="AA23" s="33" t="s">
        <v>7</v>
      </c>
      <c r="AB23" s="11"/>
      <c r="AC23" s="11">
        <v>5</v>
      </c>
      <c r="AD23" s="11">
        <v>3</v>
      </c>
      <c r="AE23" s="11">
        <v>3</v>
      </c>
      <c r="AF23" s="11">
        <v>4</v>
      </c>
      <c r="AG23" s="11">
        <v>4</v>
      </c>
      <c r="AH23" s="11">
        <v>5</v>
      </c>
      <c r="AI23" s="11">
        <v>5</v>
      </c>
      <c r="AJ23" s="26">
        <f t="shared" si="1"/>
        <v>4.1428571428571432</v>
      </c>
      <c r="AK23" s="29"/>
      <c r="AL23" s="33" t="s">
        <v>7</v>
      </c>
      <c r="AM23" s="11" t="s">
        <v>7</v>
      </c>
      <c r="AN23" s="11" t="s">
        <v>7</v>
      </c>
      <c r="AO23" s="11" t="s">
        <v>7</v>
      </c>
      <c r="AP23" s="11">
        <v>5</v>
      </c>
      <c r="AQ23" s="11" t="s">
        <v>72</v>
      </c>
      <c r="AR23" s="11" t="s">
        <v>7</v>
      </c>
      <c r="AS23" s="11" t="s">
        <v>72</v>
      </c>
      <c r="AT23" s="11" t="s">
        <v>7</v>
      </c>
      <c r="AU23" s="11" t="s">
        <v>72</v>
      </c>
      <c r="AV23" s="11" t="s">
        <v>7</v>
      </c>
      <c r="AW23" s="11">
        <v>4</v>
      </c>
      <c r="AX23" s="11">
        <v>4</v>
      </c>
      <c r="AY23" s="11">
        <v>5</v>
      </c>
      <c r="AZ23" s="11">
        <v>5</v>
      </c>
      <c r="BA23" s="11">
        <v>5</v>
      </c>
      <c r="BB23" s="11">
        <v>4</v>
      </c>
      <c r="BC23" s="11">
        <v>4</v>
      </c>
      <c r="BD23" s="11" t="s">
        <v>7</v>
      </c>
      <c r="BE23" s="26">
        <f t="shared" si="2"/>
        <v>4.5</v>
      </c>
      <c r="BF23" s="29"/>
      <c r="BG23" s="47" t="s">
        <v>7</v>
      </c>
      <c r="BH23" s="46" t="s">
        <v>7</v>
      </c>
      <c r="BI23" s="46" t="s">
        <v>7</v>
      </c>
      <c r="BJ23" s="46" t="s">
        <v>7</v>
      </c>
      <c r="BK23" s="46" t="s">
        <v>7</v>
      </c>
      <c r="BL23" s="11" t="s">
        <v>7</v>
      </c>
      <c r="BM23" s="46" t="s">
        <v>7</v>
      </c>
      <c r="BN23" s="46" t="s">
        <v>72</v>
      </c>
      <c r="BO23" s="46" t="s">
        <v>7</v>
      </c>
      <c r="BP23" s="46">
        <v>5</v>
      </c>
      <c r="BQ23" s="46">
        <v>5</v>
      </c>
      <c r="BR23" s="46">
        <v>5</v>
      </c>
      <c r="BS23" s="46">
        <v>5</v>
      </c>
      <c r="BT23" s="46">
        <v>5</v>
      </c>
      <c r="BU23" s="46">
        <v>5</v>
      </c>
      <c r="BV23" s="46">
        <v>5</v>
      </c>
      <c r="BW23" s="46" t="s">
        <v>72</v>
      </c>
      <c r="BX23" s="46">
        <v>5</v>
      </c>
      <c r="BY23" s="46"/>
      <c r="BZ23" s="11"/>
      <c r="CA23" s="11"/>
      <c r="CB23" s="26">
        <f t="shared" si="3"/>
        <v>5</v>
      </c>
      <c r="CC23" s="43" t="s">
        <v>7</v>
      </c>
      <c r="CD23" s="43" t="s">
        <v>7</v>
      </c>
      <c r="CE23" s="43" t="s">
        <v>7</v>
      </c>
      <c r="CF23" s="45" t="s">
        <v>7</v>
      </c>
      <c r="CG23" s="41">
        <v>4</v>
      </c>
      <c r="CH23" s="41">
        <v>3</v>
      </c>
      <c r="CI23" s="11">
        <v>5</v>
      </c>
      <c r="CJ23" s="11">
        <v>3</v>
      </c>
      <c r="CK23" s="11">
        <v>4</v>
      </c>
      <c r="CL23" s="11">
        <v>4</v>
      </c>
      <c r="CM23" s="41">
        <v>4</v>
      </c>
      <c r="CN23" s="11">
        <v>4</v>
      </c>
      <c r="CO23" s="14">
        <f t="shared" si="4"/>
        <v>3.875</v>
      </c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4">
        <f t="shared" si="5"/>
        <v>0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4">
        <f t="shared" si="6"/>
        <v>0</v>
      </c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4">
        <f t="shared" si="7"/>
        <v>0</v>
      </c>
      <c r="DW23" s="14" t="e">
        <f>IF(S23=0,0,IF(#REF!=0,AVERAGE(S23),IF(AJ23=0,AVERAGE(S23,#REF!),IF(#REF!=0,AVERAGE(S23,#REF!,AJ23),IF(BH=0,AVERAGE(S23,#REF!,AJ23,#REF!),IF(BT=0,AVERAGE(S23,#REF!,AJ23,#REF!,#REF!),IF(CE=0,AVERAGE(S23,#REF!,AJ23,#REF!,#REF!,BE23),IF(CB23=0,AVERAGE(S23,#REF!,AJ23,#REF!,#REF!,BE23,#REF!),IF(CO23=0,AVERAGE(S23,#REF!,AJ23,#REF!,#REF!,BE23,#REF!,CB23,CB23),IF(CZ23=0,AVERAGE(S23,#REF!,AJ23,#REF!,#REF!,BE23,#REF!,CB23,CB23,CO23),IF(DK23=0,AVERAGE(S23,#REF!,AJ23,#REF!,#REF!,BE23,#REF!,CB23,CB23,CO23,CZ23),IF(DV23=0,AVERAGE(S23,#REF!,AJ23,#REF!,#REF!,BE23,#REF!,CB23,CB23,CO23,CZ23,DK23),AVERAGE(S23,#REF!,AJ23,#REF!,#REF!,BE23,#REF!,CB23,CB23,CO23,CZ23,DK23,DV23)))))))))))))</f>
        <v>#REF!</v>
      </c>
    </row>
    <row r="24" spans="1:127" x14ac:dyDescent="0.25">
      <c r="A24" s="21"/>
      <c r="B24" s="25">
        <v>15</v>
      </c>
      <c r="C24" s="17">
        <v>1812224</v>
      </c>
      <c r="D24" s="11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 t="s">
        <v>7</v>
      </c>
      <c r="J24" s="11" t="s">
        <v>7</v>
      </c>
      <c r="K24" s="11">
        <v>5</v>
      </c>
      <c r="L24" s="11">
        <v>4</v>
      </c>
      <c r="M24" s="11">
        <v>4</v>
      </c>
      <c r="N24" s="11">
        <v>5</v>
      </c>
      <c r="O24" s="11">
        <v>4</v>
      </c>
      <c r="P24" s="11">
        <v>5</v>
      </c>
      <c r="Q24" s="11" t="s">
        <v>7</v>
      </c>
      <c r="R24" s="11" t="s">
        <v>7</v>
      </c>
      <c r="S24" s="26">
        <f t="shared" si="0"/>
        <v>4.5</v>
      </c>
      <c r="T24" s="29"/>
      <c r="U24" s="33" t="s">
        <v>7</v>
      </c>
      <c r="V24" s="11" t="s">
        <v>7</v>
      </c>
      <c r="W24" s="11" t="s">
        <v>7</v>
      </c>
      <c r="X24" s="11" t="s">
        <v>7</v>
      </c>
      <c r="Y24" s="11" t="s">
        <v>7</v>
      </c>
      <c r="Z24" s="11" t="s">
        <v>7</v>
      </c>
      <c r="AA24" s="11" t="s">
        <v>7</v>
      </c>
      <c r="AB24" s="11"/>
      <c r="AC24" s="11">
        <v>5</v>
      </c>
      <c r="AD24" s="11">
        <v>4</v>
      </c>
      <c r="AE24" s="11">
        <v>5</v>
      </c>
      <c r="AF24" s="11">
        <v>5</v>
      </c>
      <c r="AG24" s="11">
        <v>4</v>
      </c>
      <c r="AH24" s="11">
        <v>5</v>
      </c>
      <c r="AI24" s="11">
        <v>4</v>
      </c>
      <c r="AJ24" s="26">
        <f t="shared" si="1"/>
        <v>4.5714285714285712</v>
      </c>
      <c r="AK24" s="29"/>
      <c r="AL24" s="33" t="s">
        <v>7</v>
      </c>
      <c r="AM24" s="11" t="s">
        <v>7</v>
      </c>
      <c r="AN24" s="11" t="s">
        <v>7</v>
      </c>
      <c r="AO24" s="11" t="s">
        <v>7</v>
      </c>
      <c r="AP24" s="11">
        <v>5</v>
      </c>
      <c r="AQ24" s="11" t="s">
        <v>72</v>
      </c>
      <c r="AR24" s="11" t="s">
        <v>7</v>
      </c>
      <c r="AS24" s="11" t="s">
        <v>72</v>
      </c>
      <c r="AT24" s="11" t="s">
        <v>7</v>
      </c>
      <c r="AU24" s="11" t="s">
        <v>72</v>
      </c>
      <c r="AV24" s="11" t="s">
        <v>7</v>
      </c>
      <c r="AW24" s="11">
        <v>4</v>
      </c>
      <c r="AX24" s="11">
        <v>4</v>
      </c>
      <c r="AY24" s="11">
        <v>4</v>
      </c>
      <c r="AZ24" s="11">
        <v>5</v>
      </c>
      <c r="BA24" s="11">
        <v>5</v>
      </c>
      <c r="BB24" s="11">
        <v>4</v>
      </c>
      <c r="BC24" s="11">
        <v>4</v>
      </c>
      <c r="BD24" s="11" t="s">
        <v>7</v>
      </c>
      <c r="BE24" s="26">
        <f t="shared" si="2"/>
        <v>4.375</v>
      </c>
      <c r="BF24" s="29"/>
      <c r="BG24" s="47" t="s">
        <v>7</v>
      </c>
      <c r="BH24" s="46" t="s">
        <v>7</v>
      </c>
      <c r="BI24" s="46" t="s">
        <v>7</v>
      </c>
      <c r="BJ24" s="46" t="s">
        <v>7</v>
      </c>
      <c r="BK24" s="46" t="s">
        <v>7</v>
      </c>
      <c r="BL24" s="11" t="s">
        <v>7</v>
      </c>
      <c r="BM24" s="46" t="s">
        <v>7</v>
      </c>
      <c r="BN24" s="46" t="s">
        <v>72</v>
      </c>
      <c r="BO24" s="46" t="s">
        <v>7</v>
      </c>
      <c r="BP24" s="46">
        <v>5</v>
      </c>
      <c r="BQ24" s="46">
        <v>5</v>
      </c>
      <c r="BR24" s="46">
        <v>5</v>
      </c>
      <c r="BS24" s="46">
        <v>5</v>
      </c>
      <c r="BT24" s="46">
        <v>5</v>
      </c>
      <c r="BU24" s="46">
        <v>5</v>
      </c>
      <c r="BV24" s="46">
        <v>5</v>
      </c>
      <c r="BW24" s="46" t="s">
        <v>72</v>
      </c>
      <c r="BX24" s="46">
        <v>5</v>
      </c>
      <c r="BY24" s="46"/>
      <c r="BZ24" s="11"/>
      <c r="CA24" s="11"/>
      <c r="CB24" s="26">
        <f t="shared" si="3"/>
        <v>5</v>
      </c>
      <c r="CC24" s="23" t="s">
        <v>7</v>
      </c>
      <c r="CD24" s="11"/>
      <c r="CE24" s="43" t="s">
        <v>7</v>
      </c>
      <c r="CF24" s="45" t="s">
        <v>7</v>
      </c>
      <c r="CG24" s="41">
        <v>5</v>
      </c>
      <c r="CH24" s="41">
        <v>4</v>
      </c>
      <c r="CI24" s="11">
        <v>5</v>
      </c>
      <c r="CJ24" s="11">
        <v>5</v>
      </c>
      <c r="CK24" s="11"/>
      <c r="CL24" s="11">
        <v>4</v>
      </c>
      <c r="CM24" s="41">
        <v>5</v>
      </c>
      <c r="CN24" s="11">
        <v>5</v>
      </c>
      <c r="CO24" s="14">
        <f t="shared" si="4"/>
        <v>4.7142857142857144</v>
      </c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4">
        <f t="shared" si="5"/>
        <v>0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4">
        <f t="shared" si="6"/>
        <v>0</v>
      </c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4">
        <f t="shared" si="7"/>
        <v>0</v>
      </c>
      <c r="DW24" s="14" t="e">
        <f>IF(S24=0,0,IF(#REF!=0,AVERAGE(S24),IF(AJ24=0,AVERAGE(S24,#REF!),IF(#REF!=0,AVERAGE(S24,#REF!,AJ24),IF(BH=0,AVERAGE(S24,#REF!,AJ24,#REF!),IF(BT=0,AVERAGE(S24,#REF!,AJ24,#REF!,#REF!),IF(CE=0,AVERAGE(S24,#REF!,AJ24,#REF!,#REF!,BE24),IF(CB24=0,AVERAGE(S24,#REF!,AJ24,#REF!,#REF!,BE24,#REF!),IF(CO24=0,AVERAGE(S24,#REF!,AJ24,#REF!,#REF!,BE24,#REF!,CB24,CB24),IF(CZ24=0,AVERAGE(S24,#REF!,AJ24,#REF!,#REF!,BE24,#REF!,CB24,CB24,CO24),IF(DK24=0,AVERAGE(S24,#REF!,AJ24,#REF!,#REF!,BE24,#REF!,CB24,CB24,CO24,CZ24),IF(DV24=0,AVERAGE(S24,#REF!,AJ24,#REF!,#REF!,BE24,#REF!,CB24,CB24,CO24,CZ24,DK24),AVERAGE(S24,#REF!,AJ24,#REF!,#REF!,BE24,#REF!,CB24,CB24,CO24,CZ24,DK24,DV24)))))))))))))</f>
        <v>#REF!</v>
      </c>
    </row>
    <row r="25" spans="1:127" x14ac:dyDescent="0.25">
      <c r="A25" s="21"/>
      <c r="B25" s="25">
        <v>16</v>
      </c>
      <c r="C25" s="17">
        <v>1812227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7</v>
      </c>
      <c r="I25" s="11" t="s">
        <v>7</v>
      </c>
      <c r="J25" s="11" t="s">
        <v>7</v>
      </c>
      <c r="K25" s="11">
        <v>4</v>
      </c>
      <c r="L25" s="11">
        <v>4</v>
      </c>
      <c r="M25" s="11">
        <v>3</v>
      </c>
      <c r="N25" s="11">
        <v>5</v>
      </c>
      <c r="O25" s="11">
        <v>5</v>
      </c>
      <c r="P25" s="11">
        <v>5</v>
      </c>
      <c r="Q25" s="11" t="s">
        <v>7</v>
      </c>
      <c r="R25" s="11" t="s">
        <v>7</v>
      </c>
      <c r="S25" s="26">
        <f t="shared" si="0"/>
        <v>4.333333333333333</v>
      </c>
      <c r="T25" s="29"/>
      <c r="U25" s="33" t="s">
        <v>7</v>
      </c>
      <c r="V25" s="11" t="s">
        <v>7</v>
      </c>
      <c r="W25" s="11" t="s">
        <v>7</v>
      </c>
      <c r="X25" s="11" t="s">
        <v>7</v>
      </c>
      <c r="Y25" s="11" t="s">
        <v>7</v>
      </c>
      <c r="Z25" s="11" t="s">
        <v>7</v>
      </c>
      <c r="AA25" s="11" t="s">
        <v>7</v>
      </c>
      <c r="AB25" s="11"/>
      <c r="AC25" s="11">
        <v>5</v>
      </c>
      <c r="AD25" s="11">
        <v>4</v>
      </c>
      <c r="AE25" s="11">
        <v>4</v>
      </c>
      <c r="AF25" s="11">
        <v>5</v>
      </c>
      <c r="AG25" s="11">
        <v>4</v>
      </c>
      <c r="AH25" s="11">
        <v>4</v>
      </c>
      <c r="AI25" s="11">
        <v>4</v>
      </c>
      <c r="AJ25" s="26">
        <f t="shared" si="1"/>
        <v>4.2857142857142856</v>
      </c>
      <c r="AK25" s="29"/>
      <c r="AL25" s="33" t="s">
        <v>7</v>
      </c>
      <c r="AM25" s="11" t="s">
        <v>7</v>
      </c>
      <c r="AN25" s="11" t="s">
        <v>7</v>
      </c>
      <c r="AO25" s="11" t="s">
        <v>7</v>
      </c>
      <c r="AP25" s="11">
        <v>5</v>
      </c>
      <c r="AQ25" s="11" t="s">
        <v>72</v>
      </c>
      <c r="AR25" s="11" t="s">
        <v>7</v>
      </c>
      <c r="AS25" s="11" t="s">
        <v>72</v>
      </c>
      <c r="AT25" s="11" t="s">
        <v>7</v>
      </c>
      <c r="AU25" s="11" t="s">
        <v>72</v>
      </c>
      <c r="AV25" s="11" t="s">
        <v>7</v>
      </c>
      <c r="AW25" s="11">
        <v>4</v>
      </c>
      <c r="AX25" s="11">
        <v>5</v>
      </c>
      <c r="AY25" s="11">
        <v>4</v>
      </c>
      <c r="AZ25" s="11">
        <v>5</v>
      </c>
      <c r="BA25" s="11">
        <v>4</v>
      </c>
      <c r="BB25" s="11">
        <v>4</v>
      </c>
      <c r="BC25" s="11">
        <v>4</v>
      </c>
      <c r="BD25" s="11" t="s">
        <v>7</v>
      </c>
      <c r="BE25" s="26">
        <f t="shared" si="2"/>
        <v>4.375</v>
      </c>
      <c r="BF25" s="29"/>
      <c r="BG25" s="47" t="s">
        <v>7</v>
      </c>
      <c r="BH25" s="46" t="s">
        <v>7</v>
      </c>
      <c r="BI25" s="46" t="s">
        <v>7</v>
      </c>
      <c r="BJ25" s="46" t="s">
        <v>7</v>
      </c>
      <c r="BK25" s="46" t="s">
        <v>7</v>
      </c>
      <c r="BL25" s="11" t="s">
        <v>7</v>
      </c>
      <c r="BM25" s="46" t="s">
        <v>7</v>
      </c>
      <c r="BN25" s="46" t="s">
        <v>72</v>
      </c>
      <c r="BO25" s="46" t="s">
        <v>7</v>
      </c>
      <c r="BP25" s="46">
        <v>5</v>
      </c>
      <c r="BQ25" s="46">
        <v>5</v>
      </c>
      <c r="BR25" s="46">
        <v>5</v>
      </c>
      <c r="BS25" s="46">
        <v>5</v>
      </c>
      <c r="BT25" s="46">
        <v>5</v>
      </c>
      <c r="BU25" s="46">
        <v>5</v>
      </c>
      <c r="BV25" s="46">
        <v>5</v>
      </c>
      <c r="BW25" s="46" t="s">
        <v>72</v>
      </c>
      <c r="BX25" s="46">
        <v>5</v>
      </c>
      <c r="BY25" s="46"/>
      <c r="BZ25" s="11"/>
      <c r="CA25" s="11"/>
      <c r="CB25" s="26">
        <f t="shared" si="3"/>
        <v>5</v>
      </c>
      <c r="CC25" s="43" t="s">
        <v>7</v>
      </c>
      <c r="CD25" s="43" t="s">
        <v>7</v>
      </c>
      <c r="CE25" s="43" t="s">
        <v>7</v>
      </c>
      <c r="CF25" s="45" t="s">
        <v>7</v>
      </c>
      <c r="CG25" s="41">
        <v>4</v>
      </c>
      <c r="CH25" s="41">
        <v>4</v>
      </c>
      <c r="CI25" s="11">
        <v>5</v>
      </c>
      <c r="CJ25" s="11">
        <v>5</v>
      </c>
      <c r="CK25" s="11">
        <v>5</v>
      </c>
      <c r="CL25" s="11">
        <v>5</v>
      </c>
      <c r="CM25" s="41">
        <v>5</v>
      </c>
      <c r="CN25" s="11">
        <v>5</v>
      </c>
      <c r="CO25" s="14">
        <f t="shared" si="4"/>
        <v>4.75</v>
      </c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4">
        <f t="shared" si="5"/>
        <v>0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4">
        <f t="shared" si="6"/>
        <v>0</v>
      </c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4">
        <f t="shared" si="7"/>
        <v>0</v>
      </c>
      <c r="DW25" s="14" t="e">
        <f>IF(S25=0,0,IF(#REF!=0,AVERAGE(S25),IF(AJ25=0,AVERAGE(S25,#REF!),IF(#REF!=0,AVERAGE(S25,#REF!,AJ25),IF(BH=0,AVERAGE(S25,#REF!,AJ25,#REF!),IF(BT=0,AVERAGE(S25,#REF!,AJ25,#REF!,#REF!),IF(CE=0,AVERAGE(S25,#REF!,AJ25,#REF!,#REF!,BE25),IF(CB25=0,AVERAGE(S25,#REF!,AJ25,#REF!,#REF!,BE25,#REF!),IF(CO25=0,AVERAGE(S25,#REF!,AJ25,#REF!,#REF!,BE25,#REF!,CB25,CB25),IF(CZ25=0,AVERAGE(S25,#REF!,AJ25,#REF!,#REF!,BE25,#REF!,CB25,CB25,CO25),IF(DK25=0,AVERAGE(S25,#REF!,AJ25,#REF!,#REF!,BE25,#REF!,CB25,CB25,CO25,CZ25),IF(DV25=0,AVERAGE(S25,#REF!,AJ25,#REF!,#REF!,BE25,#REF!,CB25,CB25,CO25,CZ25,DK25),AVERAGE(S25,#REF!,AJ25,#REF!,#REF!,BE25,#REF!,CB25,CB25,CO25,CZ25,DK25,DV25)))))))))))))</f>
        <v>#REF!</v>
      </c>
    </row>
    <row r="26" spans="1:127" x14ac:dyDescent="0.25">
      <c r="A26" s="21"/>
      <c r="B26" s="25">
        <v>17</v>
      </c>
      <c r="C26" s="17">
        <v>1812229</v>
      </c>
      <c r="D26" s="11" t="s">
        <v>7</v>
      </c>
      <c r="E26" s="11" t="s">
        <v>7</v>
      </c>
      <c r="F26" s="11" t="s">
        <v>7</v>
      </c>
      <c r="G26" s="11" t="s">
        <v>7</v>
      </c>
      <c r="H26" s="11" t="s">
        <v>7</v>
      </c>
      <c r="I26" s="11" t="s">
        <v>7</v>
      </c>
      <c r="J26" s="11" t="s">
        <v>7</v>
      </c>
      <c r="K26" s="11">
        <v>4</v>
      </c>
      <c r="L26" s="11">
        <v>4</v>
      </c>
      <c r="M26" s="11">
        <v>3</v>
      </c>
      <c r="N26" s="11">
        <v>4</v>
      </c>
      <c r="O26" s="11">
        <v>4</v>
      </c>
      <c r="P26" s="11">
        <v>4</v>
      </c>
      <c r="Q26" s="11" t="s">
        <v>7</v>
      </c>
      <c r="R26" s="11" t="s">
        <v>7</v>
      </c>
      <c r="S26" s="26">
        <f t="shared" si="0"/>
        <v>3.8333333333333335</v>
      </c>
      <c r="T26" s="29"/>
      <c r="U26" s="33" t="s">
        <v>7</v>
      </c>
      <c r="V26" s="11" t="s">
        <v>7</v>
      </c>
      <c r="W26" s="11" t="s">
        <v>7</v>
      </c>
      <c r="X26" s="11" t="s">
        <v>7</v>
      </c>
      <c r="Y26" s="11" t="s">
        <v>7</v>
      </c>
      <c r="Z26" s="11" t="s">
        <v>7</v>
      </c>
      <c r="AA26" s="11" t="s">
        <v>7</v>
      </c>
      <c r="AB26" s="11"/>
      <c r="AC26" s="11">
        <v>4</v>
      </c>
      <c r="AD26" s="11">
        <v>3</v>
      </c>
      <c r="AE26" s="11">
        <v>3</v>
      </c>
      <c r="AF26" s="11">
        <v>3</v>
      </c>
      <c r="AG26" s="11">
        <v>3</v>
      </c>
      <c r="AH26" s="11">
        <v>5</v>
      </c>
      <c r="AI26" s="11">
        <v>3</v>
      </c>
      <c r="AJ26" s="26">
        <f t="shared" si="1"/>
        <v>3.4285714285714284</v>
      </c>
      <c r="AK26" s="29"/>
      <c r="AL26" s="33" t="s">
        <v>7</v>
      </c>
      <c r="AM26" s="11" t="s">
        <v>7</v>
      </c>
      <c r="AN26" s="11" t="s">
        <v>7</v>
      </c>
      <c r="AO26" s="11" t="s">
        <v>7</v>
      </c>
      <c r="AP26" s="11">
        <v>5</v>
      </c>
      <c r="AQ26" s="11" t="s">
        <v>7</v>
      </c>
      <c r="AR26" s="11" t="s">
        <v>72</v>
      </c>
      <c r="AS26" s="11" t="s">
        <v>7</v>
      </c>
      <c r="AT26" s="11" t="s">
        <v>72</v>
      </c>
      <c r="AU26" s="11" t="s">
        <v>7</v>
      </c>
      <c r="AV26" s="11" t="s">
        <v>72</v>
      </c>
      <c r="AW26" s="11">
        <v>4</v>
      </c>
      <c r="AX26" s="11">
        <v>4</v>
      </c>
      <c r="AY26" s="11">
        <v>4</v>
      </c>
      <c r="AZ26" s="11">
        <v>5</v>
      </c>
      <c r="BA26" s="11">
        <v>4</v>
      </c>
      <c r="BB26" s="11">
        <v>4</v>
      </c>
      <c r="BC26" s="11">
        <v>4</v>
      </c>
      <c r="BD26" s="11" t="s">
        <v>7</v>
      </c>
      <c r="BE26" s="26">
        <f t="shared" si="2"/>
        <v>4.25</v>
      </c>
      <c r="BF26" s="29"/>
      <c r="BG26" s="47"/>
      <c r="BH26" s="46" t="s">
        <v>7</v>
      </c>
      <c r="BI26" s="46" t="s">
        <v>7</v>
      </c>
      <c r="BJ26" s="46" t="s">
        <v>7</v>
      </c>
      <c r="BK26" s="46" t="s">
        <v>7</v>
      </c>
      <c r="BL26" s="11" t="s">
        <v>7</v>
      </c>
      <c r="BM26" s="46" t="s">
        <v>7</v>
      </c>
      <c r="BN26" s="46" t="s">
        <v>7</v>
      </c>
      <c r="BO26" s="46" t="s">
        <v>72</v>
      </c>
      <c r="BP26" s="46">
        <v>4</v>
      </c>
      <c r="BQ26" s="46"/>
      <c r="BR26" s="46">
        <v>4</v>
      </c>
      <c r="BS26" s="46">
        <v>4</v>
      </c>
      <c r="BT26" s="46">
        <v>4</v>
      </c>
      <c r="BU26" s="46"/>
      <c r="BV26" s="46">
        <v>4</v>
      </c>
      <c r="BW26" s="46">
        <v>4</v>
      </c>
      <c r="BX26" s="46" t="s">
        <v>72</v>
      </c>
      <c r="BY26" s="46"/>
      <c r="BZ26" s="11"/>
      <c r="CA26" s="11"/>
      <c r="CB26" s="26">
        <f t="shared" si="3"/>
        <v>0</v>
      </c>
      <c r="CC26" s="43" t="s">
        <v>7</v>
      </c>
      <c r="CD26" s="11"/>
      <c r="CE26" s="43" t="s">
        <v>7</v>
      </c>
      <c r="CF26" s="45" t="s">
        <v>7</v>
      </c>
      <c r="CG26" s="41"/>
      <c r="CH26" s="41"/>
      <c r="CI26" s="11"/>
      <c r="CJ26" s="11"/>
      <c r="CK26" s="11"/>
      <c r="CL26" s="11"/>
      <c r="CM26" s="41"/>
      <c r="CN26" s="11"/>
      <c r="CO26" s="14" t="e">
        <f t="shared" si="4"/>
        <v>#DIV/0!</v>
      </c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4">
        <f t="shared" si="5"/>
        <v>0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4">
        <f t="shared" si="6"/>
        <v>0</v>
      </c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4">
        <f t="shared" si="7"/>
        <v>0</v>
      </c>
      <c r="DW26" s="14" t="e">
        <f>IF(S26=0,0,IF(#REF!=0,AVERAGE(S26),IF(AJ26=0,AVERAGE(S26,#REF!),IF(#REF!=0,AVERAGE(S26,#REF!,AJ26),IF(BH=0,AVERAGE(S26,#REF!,AJ26,#REF!),IF(BT=0,AVERAGE(S26,#REF!,AJ26,#REF!,#REF!),IF(CE=0,AVERAGE(S26,#REF!,AJ26,#REF!,#REF!,BE26),IF(CB26=0,AVERAGE(S26,#REF!,AJ26,#REF!,#REF!,BE26,#REF!),IF(CO26=0,AVERAGE(S26,#REF!,AJ26,#REF!,#REF!,BE26,#REF!,CB26,CB26),IF(CZ26=0,AVERAGE(S26,#REF!,AJ26,#REF!,#REF!,BE26,#REF!,CB26,CB26,CO26),IF(DK26=0,AVERAGE(S26,#REF!,AJ26,#REF!,#REF!,BE26,#REF!,CB26,CB26,CO26,CZ26),IF(DV26=0,AVERAGE(S26,#REF!,AJ26,#REF!,#REF!,BE26,#REF!,CB26,CB26,CO26,CZ26,DK26),AVERAGE(S26,#REF!,AJ26,#REF!,#REF!,BE26,#REF!,CB26,CB26,CO26,CZ26,DK26,DV26)))))))))))))</f>
        <v>#REF!</v>
      </c>
    </row>
    <row r="27" spans="1:127" x14ac:dyDescent="0.25">
      <c r="A27" s="21"/>
      <c r="B27" s="25">
        <v>18</v>
      </c>
      <c r="C27" s="17">
        <v>1812235</v>
      </c>
      <c r="D27" s="11" t="s">
        <v>7</v>
      </c>
      <c r="E27" s="11" t="s">
        <v>7</v>
      </c>
      <c r="F27" s="11" t="s">
        <v>7</v>
      </c>
      <c r="G27" s="11" t="s">
        <v>7</v>
      </c>
      <c r="H27" s="11" t="s">
        <v>7</v>
      </c>
      <c r="I27" s="11" t="s">
        <v>7</v>
      </c>
      <c r="J27" s="11" t="s">
        <v>7</v>
      </c>
      <c r="K27" s="11">
        <v>4</v>
      </c>
      <c r="L27" s="11">
        <v>4</v>
      </c>
      <c r="M27" s="11">
        <v>4</v>
      </c>
      <c r="N27" s="11">
        <v>4</v>
      </c>
      <c r="O27" s="11">
        <v>4</v>
      </c>
      <c r="P27" s="11">
        <v>4</v>
      </c>
      <c r="Q27" s="11" t="s">
        <v>7</v>
      </c>
      <c r="R27" s="11" t="s">
        <v>7</v>
      </c>
      <c r="S27" s="26">
        <f t="shared" si="0"/>
        <v>4</v>
      </c>
      <c r="T27" s="29"/>
      <c r="U27" s="33" t="s">
        <v>7</v>
      </c>
      <c r="V27" s="11" t="s">
        <v>7</v>
      </c>
      <c r="W27" s="72"/>
      <c r="X27" s="11" t="s">
        <v>7</v>
      </c>
      <c r="Y27" s="11" t="s">
        <v>7</v>
      </c>
      <c r="Z27" s="11" t="s">
        <v>7</v>
      </c>
      <c r="AA27" s="11" t="s">
        <v>7</v>
      </c>
      <c r="AB27" s="11"/>
      <c r="AC27" s="11">
        <v>3</v>
      </c>
      <c r="AD27" s="11">
        <v>3</v>
      </c>
      <c r="AE27" s="11">
        <v>3</v>
      </c>
      <c r="AF27" s="11">
        <v>3</v>
      </c>
      <c r="AG27" s="11">
        <v>3</v>
      </c>
      <c r="AH27" s="11">
        <v>3</v>
      </c>
      <c r="AI27" s="11">
        <v>3</v>
      </c>
      <c r="AJ27" s="26">
        <f t="shared" si="1"/>
        <v>3</v>
      </c>
      <c r="AK27" s="29"/>
      <c r="AL27" s="33" t="s">
        <v>7</v>
      </c>
      <c r="AM27" s="11" t="s">
        <v>7</v>
      </c>
      <c r="AN27" s="11" t="s">
        <v>7</v>
      </c>
      <c r="AO27" s="11" t="s">
        <v>7</v>
      </c>
      <c r="AP27" s="11">
        <v>4</v>
      </c>
      <c r="AQ27" s="11" t="s">
        <v>72</v>
      </c>
      <c r="AR27" s="11" t="s">
        <v>7</v>
      </c>
      <c r="AS27" s="11" t="s">
        <v>72</v>
      </c>
      <c r="AT27" s="11" t="s">
        <v>7</v>
      </c>
      <c r="AU27" s="11" t="s">
        <v>72</v>
      </c>
      <c r="AV27" s="11" t="s">
        <v>7</v>
      </c>
      <c r="AW27" s="11">
        <v>4</v>
      </c>
      <c r="AX27" s="11">
        <v>4</v>
      </c>
      <c r="AY27" s="11">
        <v>4</v>
      </c>
      <c r="AZ27" s="11">
        <v>4</v>
      </c>
      <c r="BA27" s="11">
        <v>4</v>
      </c>
      <c r="BB27" s="11">
        <v>4</v>
      </c>
      <c r="BC27" s="11">
        <v>4</v>
      </c>
      <c r="BD27" s="11" t="s">
        <v>7</v>
      </c>
      <c r="BE27" s="26">
        <f t="shared" si="2"/>
        <v>4</v>
      </c>
      <c r="BF27" s="29"/>
      <c r="BG27" s="47"/>
      <c r="BH27" s="46" t="s">
        <v>7</v>
      </c>
      <c r="BI27" s="46" t="s">
        <v>7</v>
      </c>
      <c r="BJ27" s="46" t="s">
        <v>7</v>
      </c>
      <c r="BK27" s="46" t="s">
        <v>7</v>
      </c>
      <c r="BL27" s="11" t="s">
        <v>7</v>
      </c>
      <c r="BM27" s="46" t="s">
        <v>7</v>
      </c>
      <c r="BN27" s="46" t="s">
        <v>7</v>
      </c>
      <c r="BO27" s="46" t="s">
        <v>72</v>
      </c>
      <c r="BP27" s="46">
        <v>4</v>
      </c>
      <c r="BQ27" s="46"/>
      <c r="BR27" s="46">
        <v>4</v>
      </c>
      <c r="BS27" s="46">
        <v>4</v>
      </c>
      <c r="BT27" s="46">
        <v>4</v>
      </c>
      <c r="BU27" s="46"/>
      <c r="BV27" s="46">
        <v>4</v>
      </c>
      <c r="BW27" s="46" t="s">
        <v>72</v>
      </c>
      <c r="BX27" s="46">
        <v>4</v>
      </c>
      <c r="BY27" s="46"/>
      <c r="BZ27" s="11"/>
      <c r="CA27" s="11"/>
      <c r="CB27" s="26">
        <f t="shared" si="3"/>
        <v>0</v>
      </c>
      <c r="CC27" s="23"/>
      <c r="CD27" s="11"/>
      <c r="CE27" s="11"/>
      <c r="CF27" s="45" t="s">
        <v>7</v>
      </c>
      <c r="CG27" s="41"/>
      <c r="CH27" s="41"/>
      <c r="CI27" s="11"/>
      <c r="CJ27" s="11"/>
      <c r="CK27" s="11"/>
      <c r="CL27" s="11"/>
      <c r="CM27" s="41"/>
      <c r="CN27" s="11"/>
      <c r="CO27" s="14">
        <f t="shared" si="4"/>
        <v>0</v>
      </c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4">
        <f t="shared" si="5"/>
        <v>0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4">
        <f t="shared" si="6"/>
        <v>0</v>
      </c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4">
        <f t="shared" si="7"/>
        <v>0</v>
      </c>
      <c r="DW27" s="14" t="e">
        <f>IF(S27=0,0,IF(#REF!=0,AVERAGE(S27),IF(AJ27=0,AVERAGE(S27,#REF!),IF(#REF!=0,AVERAGE(S27,#REF!,AJ27),IF(BH=0,AVERAGE(S27,#REF!,AJ27,#REF!),IF(BT=0,AVERAGE(S27,#REF!,AJ27,#REF!,#REF!),IF(CE=0,AVERAGE(S27,#REF!,AJ27,#REF!,#REF!,BE27),IF(CB27=0,AVERAGE(S27,#REF!,AJ27,#REF!,#REF!,BE27,#REF!),IF(CO27=0,AVERAGE(S27,#REF!,AJ27,#REF!,#REF!,BE27,#REF!,CB27,CB27),IF(CZ27=0,AVERAGE(S27,#REF!,AJ27,#REF!,#REF!,BE27,#REF!,CB27,CB27,CO27),IF(DK27=0,AVERAGE(S27,#REF!,AJ27,#REF!,#REF!,BE27,#REF!,CB27,CB27,CO27,CZ27),IF(DV27=0,AVERAGE(S27,#REF!,AJ27,#REF!,#REF!,BE27,#REF!,CB27,CB27,CO27,CZ27,DK27),AVERAGE(S27,#REF!,AJ27,#REF!,#REF!,BE27,#REF!,CB27,CB27,CO27,CZ27,DK27,DV27)))))))))))))</f>
        <v>#REF!</v>
      </c>
    </row>
    <row r="28" spans="1:127" x14ac:dyDescent="0.25">
      <c r="A28" s="21"/>
      <c r="B28" s="25">
        <v>19</v>
      </c>
      <c r="C28" s="17">
        <v>1812242</v>
      </c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 t="s">
        <v>7</v>
      </c>
      <c r="J28" s="11" t="s">
        <v>7</v>
      </c>
      <c r="K28" s="11">
        <v>5</v>
      </c>
      <c r="L28" s="11">
        <v>4</v>
      </c>
      <c r="M28" s="11">
        <v>3</v>
      </c>
      <c r="N28" s="11">
        <v>4</v>
      </c>
      <c r="O28" s="11">
        <v>3</v>
      </c>
      <c r="P28" s="11">
        <v>5</v>
      </c>
      <c r="Q28" s="11" t="s">
        <v>7</v>
      </c>
      <c r="R28" s="11" t="s">
        <v>7</v>
      </c>
      <c r="S28" s="26">
        <f t="shared" si="0"/>
        <v>4</v>
      </c>
      <c r="T28" s="29"/>
      <c r="U28" s="33" t="s">
        <v>7</v>
      </c>
      <c r="V28" s="11" t="s">
        <v>7</v>
      </c>
      <c r="W28" s="11" t="s">
        <v>7</v>
      </c>
      <c r="X28" s="11" t="s">
        <v>7</v>
      </c>
      <c r="Y28" s="11" t="s">
        <v>7</v>
      </c>
      <c r="Z28" s="11" t="s">
        <v>7</v>
      </c>
      <c r="AA28" s="11" t="s">
        <v>7</v>
      </c>
      <c r="AB28" s="11"/>
      <c r="AC28" s="11">
        <v>4</v>
      </c>
      <c r="AD28" s="11">
        <v>4</v>
      </c>
      <c r="AE28" s="11">
        <v>4</v>
      </c>
      <c r="AF28" s="11">
        <v>4</v>
      </c>
      <c r="AG28" s="11">
        <v>4</v>
      </c>
      <c r="AH28" s="11">
        <v>4</v>
      </c>
      <c r="AI28" s="11">
        <v>3</v>
      </c>
      <c r="AJ28" s="26">
        <f t="shared" si="1"/>
        <v>3.8571428571428572</v>
      </c>
      <c r="AK28" s="29"/>
      <c r="AL28" s="33" t="s">
        <v>7</v>
      </c>
      <c r="AM28" s="11" t="s">
        <v>7</v>
      </c>
      <c r="AN28" s="11" t="s">
        <v>7</v>
      </c>
      <c r="AO28" s="11" t="s">
        <v>7</v>
      </c>
      <c r="AP28" s="11">
        <v>5</v>
      </c>
      <c r="AQ28" s="11" t="s">
        <v>72</v>
      </c>
      <c r="AR28" s="11" t="s">
        <v>7</v>
      </c>
      <c r="AS28" s="11" t="s">
        <v>72</v>
      </c>
      <c r="AT28" s="11" t="s">
        <v>7</v>
      </c>
      <c r="AU28" s="11" t="s">
        <v>72</v>
      </c>
      <c r="AV28" s="11" t="s">
        <v>7</v>
      </c>
      <c r="AW28" s="11">
        <v>4</v>
      </c>
      <c r="AX28" s="11">
        <v>4</v>
      </c>
      <c r="AY28" s="11">
        <v>4</v>
      </c>
      <c r="AZ28" s="11">
        <v>4</v>
      </c>
      <c r="BA28" s="11">
        <v>4</v>
      </c>
      <c r="BB28" s="11">
        <v>4</v>
      </c>
      <c r="BC28" s="11">
        <v>4</v>
      </c>
      <c r="BD28" s="11" t="s">
        <v>7</v>
      </c>
      <c r="BE28" s="26">
        <f t="shared" si="2"/>
        <v>4.125</v>
      </c>
      <c r="BF28" s="29"/>
      <c r="BG28" s="46" t="s">
        <v>7</v>
      </c>
      <c r="BH28" s="46" t="s">
        <v>7</v>
      </c>
      <c r="BI28" s="46" t="s">
        <v>7</v>
      </c>
      <c r="BJ28" s="46" t="s">
        <v>7</v>
      </c>
      <c r="BK28" s="46" t="s">
        <v>7</v>
      </c>
      <c r="BL28" s="11" t="s">
        <v>7</v>
      </c>
      <c r="BM28" s="46" t="s">
        <v>7</v>
      </c>
      <c r="BN28" s="46" t="s">
        <v>72</v>
      </c>
      <c r="BO28" s="46" t="s">
        <v>7</v>
      </c>
      <c r="BP28" s="46">
        <v>4</v>
      </c>
      <c r="BQ28" s="46">
        <v>4</v>
      </c>
      <c r="BR28" s="46">
        <v>4</v>
      </c>
      <c r="BS28" s="46">
        <v>4</v>
      </c>
      <c r="BT28" s="46">
        <v>4</v>
      </c>
      <c r="BU28" s="46">
        <v>4</v>
      </c>
      <c r="BV28" s="46">
        <v>4</v>
      </c>
      <c r="BW28" s="46" t="s">
        <v>72</v>
      </c>
      <c r="BX28" s="46">
        <v>4</v>
      </c>
      <c r="BY28" s="46"/>
      <c r="BZ28" s="11"/>
      <c r="CA28" s="11"/>
      <c r="CB28" s="26">
        <f t="shared" si="3"/>
        <v>4</v>
      </c>
      <c r="CC28" s="23" t="s">
        <v>7</v>
      </c>
      <c r="CD28" s="43" t="s">
        <v>7</v>
      </c>
      <c r="CE28" s="43" t="s">
        <v>7</v>
      </c>
      <c r="CF28" s="11"/>
      <c r="CG28" s="41"/>
      <c r="CH28" s="41">
        <v>3</v>
      </c>
      <c r="CI28" s="11"/>
      <c r="CJ28" s="11">
        <v>4</v>
      </c>
      <c r="CK28" s="11"/>
      <c r="CL28" s="11">
        <v>4</v>
      </c>
      <c r="CM28" s="41"/>
      <c r="CN28" s="11">
        <v>5</v>
      </c>
      <c r="CO28" s="14">
        <f t="shared" si="4"/>
        <v>4</v>
      </c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4">
        <f t="shared" si="5"/>
        <v>0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4">
        <f t="shared" si="6"/>
        <v>0</v>
      </c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4">
        <f t="shared" si="7"/>
        <v>0</v>
      </c>
      <c r="DW28" s="14" t="e">
        <f>IF(S28=0,0,IF(#REF!=0,AVERAGE(S28),IF(AJ28=0,AVERAGE(S28,#REF!),IF(#REF!=0,AVERAGE(S28,#REF!,AJ28),IF(BH=0,AVERAGE(S28,#REF!,AJ28,#REF!),IF(BT=0,AVERAGE(S28,#REF!,AJ28,#REF!,#REF!),IF(CE=0,AVERAGE(S28,#REF!,AJ28,#REF!,#REF!,BE28),IF(CB28=0,AVERAGE(S28,#REF!,AJ28,#REF!,#REF!,BE28,#REF!),IF(CO28=0,AVERAGE(S28,#REF!,AJ28,#REF!,#REF!,BE28,#REF!,CB28,CB28),IF(CZ28=0,AVERAGE(S28,#REF!,AJ28,#REF!,#REF!,BE28,#REF!,CB28,CB28,CO28),IF(DK28=0,AVERAGE(S28,#REF!,AJ28,#REF!,#REF!,BE28,#REF!,CB28,CB28,CO28,CZ28),IF(DV28=0,AVERAGE(S28,#REF!,AJ28,#REF!,#REF!,BE28,#REF!,CB28,CB28,CO28,CZ28,DK28),AVERAGE(S28,#REF!,AJ28,#REF!,#REF!,BE28,#REF!,CB28,CB28,CO28,CZ28,DK28,DV28)))))))))))))</f>
        <v>#REF!</v>
      </c>
    </row>
    <row r="29" spans="1:127" x14ac:dyDescent="0.25">
      <c r="A29" s="21"/>
      <c r="B29" s="25">
        <v>20</v>
      </c>
      <c r="C29" s="17">
        <v>1812244</v>
      </c>
      <c r="D29" s="11" t="s">
        <v>7</v>
      </c>
      <c r="E29" s="11" t="s">
        <v>7</v>
      </c>
      <c r="F29" s="11" t="s">
        <v>7</v>
      </c>
      <c r="G29" s="11" t="s">
        <v>7</v>
      </c>
      <c r="H29" s="11" t="s">
        <v>7</v>
      </c>
      <c r="I29" s="11" t="s">
        <v>7</v>
      </c>
      <c r="J29" s="11" t="s">
        <v>7</v>
      </c>
      <c r="K29" s="11">
        <v>4</v>
      </c>
      <c r="L29" s="11">
        <v>4</v>
      </c>
      <c r="M29" s="11">
        <v>3</v>
      </c>
      <c r="N29" s="11">
        <v>4</v>
      </c>
      <c r="O29" s="11">
        <v>3</v>
      </c>
      <c r="P29" s="11">
        <v>5</v>
      </c>
      <c r="Q29" s="11" t="s">
        <v>7</v>
      </c>
      <c r="R29" s="11" t="s">
        <v>7</v>
      </c>
      <c r="S29" s="26">
        <f t="shared" si="0"/>
        <v>3.8333333333333335</v>
      </c>
      <c r="T29" s="29"/>
      <c r="U29" s="33" t="s">
        <v>7</v>
      </c>
      <c r="V29" s="11" t="s">
        <v>7</v>
      </c>
      <c r="W29" s="11" t="s">
        <v>7</v>
      </c>
      <c r="X29" s="11" t="s">
        <v>7</v>
      </c>
      <c r="Y29" s="11" t="s">
        <v>7</v>
      </c>
      <c r="Z29" s="11" t="s">
        <v>7</v>
      </c>
      <c r="AA29" s="11" t="s">
        <v>7</v>
      </c>
      <c r="AB29" s="11"/>
      <c r="AC29" s="11">
        <v>3</v>
      </c>
      <c r="AD29" s="11">
        <v>3</v>
      </c>
      <c r="AE29" s="11">
        <v>3</v>
      </c>
      <c r="AF29" s="11">
        <v>4</v>
      </c>
      <c r="AG29" s="11">
        <v>3</v>
      </c>
      <c r="AH29" s="46"/>
      <c r="AI29" s="11">
        <v>3</v>
      </c>
      <c r="AJ29" s="26">
        <f t="shared" si="1"/>
        <v>3.1666666666666665</v>
      </c>
      <c r="AK29" s="29"/>
      <c r="AL29" s="42" t="s">
        <v>7</v>
      </c>
      <c r="AM29" s="11" t="s">
        <v>7</v>
      </c>
      <c r="AN29" s="11" t="s">
        <v>7</v>
      </c>
      <c r="AO29" s="46"/>
      <c r="AP29" s="46"/>
      <c r="AQ29" s="41" t="s">
        <v>72</v>
      </c>
      <c r="AR29" s="11" t="s">
        <v>7</v>
      </c>
      <c r="AS29" s="41" t="s">
        <v>72</v>
      </c>
      <c r="AT29" s="41" t="s">
        <v>72</v>
      </c>
      <c r="AU29" s="41" t="s">
        <v>72</v>
      </c>
      <c r="AV29" s="46"/>
      <c r="AW29" s="11">
        <v>4</v>
      </c>
      <c r="AX29" s="11">
        <v>4</v>
      </c>
      <c r="AY29" s="44">
        <v>4</v>
      </c>
      <c r="AZ29" s="44">
        <v>4</v>
      </c>
      <c r="BA29" s="11">
        <v>4</v>
      </c>
      <c r="BB29" s="11"/>
      <c r="BC29" s="11">
        <v>4</v>
      </c>
      <c r="BD29" s="11" t="s">
        <v>7</v>
      </c>
      <c r="BE29" s="26">
        <f t="shared" si="2"/>
        <v>4</v>
      </c>
      <c r="BF29" s="29"/>
      <c r="BG29" s="47"/>
      <c r="BH29" s="46"/>
      <c r="BI29" s="46" t="s">
        <v>7</v>
      </c>
      <c r="BJ29" s="46"/>
      <c r="BK29" s="46" t="s">
        <v>7</v>
      </c>
      <c r="BL29" s="41" t="s">
        <v>7</v>
      </c>
      <c r="BM29" s="46" t="s">
        <v>7</v>
      </c>
      <c r="BN29" s="46" t="s">
        <v>72</v>
      </c>
      <c r="BO29" s="46"/>
      <c r="BP29" s="46"/>
      <c r="BQ29" s="46">
        <v>3</v>
      </c>
      <c r="BR29" s="46"/>
      <c r="BS29" s="46">
        <v>3</v>
      </c>
      <c r="BT29" s="46"/>
      <c r="BU29" s="46">
        <v>3</v>
      </c>
      <c r="BV29" s="46"/>
      <c r="BW29" s="46" t="s">
        <v>72</v>
      </c>
      <c r="BX29" s="46"/>
      <c r="BY29" s="46"/>
      <c r="BZ29" s="11"/>
      <c r="CA29" s="11"/>
      <c r="CB29" s="26">
        <f t="shared" si="3"/>
        <v>0</v>
      </c>
      <c r="CC29" s="23"/>
      <c r="CD29" s="11"/>
      <c r="CE29" s="11"/>
      <c r="CF29" s="45" t="s">
        <v>7</v>
      </c>
      <c r="CG29" s="41"/>
      <c r="CH29" s="41"/>
      <c r="CI29" s="11"/>
      <c r="CJ29" s="11"/>
      <c r="CK29" s="11"/>
      <c r="CL29" s="11"/>
      <c r="CM29" s="41"/>
      <c r="CN29" s="11"/>
      <c r="CO29" s="14">
        <f t="shared" si="4"/>
        <v>0</v>
      </c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4">
        <f t="shared" si="5"/>
        <v>0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4">
        <f t="shared" si="6"/>
        <v>0</v>
      </c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4">
        <f t="shared" si="7"/>
        <v>0</v>
      </c>
      <c r="DW29" s="14" t="e">
        <f>IF(S29=0,0,IF(#REF!=0,AVERAGE(S29),IF(AJ29=0,AVERAGE(S29,#REF!),IF(#REF!=0,AVERAGE(S29,#REF!,AJ29),IF(BH=0,AVERAGE(S29,#REF!,AJ29,#REF!),IF(BT=0,AVERAGE(S29,#REF!,AJ29,#REF!,#REF!),IF(CE=0,AVERAGE(S29,#REF!,AJ29,#REF!,#REF!,BE29),IF(CB29=0,AVERAGE(S29,#REF!,AJ29,#REF!,#REF!,BE29,#REF!),IF(CO29=0,AVERAGE(S29,#REF!,AJ29,#REF!,#REF!,BE29,#REF!,CB29,CB29),IF(CZ29=0,AVERAGE(S29,#REF!,AJ29,#REF!,#REF!,BE29,#REF!,CB29,CB29,CO29),IF(DK29=0,AVERAGE(S29,#REF!,AJ29,#REF!,#REF!,BE29,#REF!,CB29,CB29,CO29,CZ29),IF(DV29=0,AVERAGE(S29,#REF!,AJ29,#REF!,#REF!,BE29,#REF!,CB29,CB29,CO29,CZ29,DK29),AVERAGE(S29,#REF!,AJ29,#REF!,#REF!,BE29,#REF!,CB29,CB29,CO29,CZ29,DK29,DV29)))))))))))))</f>
        <v>#REF!</v>
      </c>
    </row>
    <row r="30" spans="1:127" x14ac:dyDescent="0.25">
      <c r="A30" s="21"/>
      <c r="B30" s="25">
        <v>21</v>
      </c>
      <c r="C30" s="17">
        <v>1812250</v>
      </c>
      <c r="D30" s="11" t="s">
        <v>7</v>
      </c>
      <c r="E30" s="11" t="s">
        <v>7</v>
      </c>
      <c r="F30" s="11" t="s">
        <v>7</v>
      </c>
      <c r="G30" s="11" t="s">
        <v>7</v>
      </c>
      <c r="H30" s="11" t="s">
        <v>7</v>
      </c>
      <c r="I30" s="11" t="s">
        <v>7</v>
      </c>
      <c r="J30" s="11" t="s">
        <v>7</v>
      </c>
      <c r="K30" s="11">
        <v>4</v>
      </c>
      <c r="L30" s="11">
        <v>4</v>
      </c>
      <c r="M30" s="11">
        <v>3</v>
      </c>
      <c r="N30" s="11">
        <v>4</v>
      </c>
      <c r="O30" s="11">
        <v>4</v>
      </c>
      <c r="P30" s="11">
        <v>4</v>
      </c>
      <c r="Q30" s="11" t="s">
        <v>7</v>
      </c>
      <c r="R30" s="11" t="s">
        <v>7</v>
      </c>
      <c r="S30" s="26">
        <f t="shared" si="0"/>
        <v>3.8333333333333335</v>
      </c>
      <c r="T30" s="29"/>
      <c r="U30" s="33" t="s">
        <v>7</v>
      </c>
      <c r="V30" s="11" t="s">
        <v>7</v>
      </c>
      <c r="W30" s="11" t="s">
        <v>7</v>
      </c>
      <c r="X30" s="11" t="s">
        <v>7</v>
      </c>
      <c r="Y30" s="11" t="s">
        <v>7</v>
      </c>
      <c r="Z30" s="11" t="s">
        <v>7</v>
      </c>
      <c r="AA30" s="11" t="s">
        <v>7</v>
      </c>
      <c r="AB30" s="11"/>
      <c r="AC30" s="11">
        <v>4</v>
      </c>
      <c r="AD30" s="11">
        <v>3</v>
      </c>
      <c r="AE30" s="11">
        <v>3</v>
      </c>
      <c r="AF30" s="11">
        <v>4</v>
      </c>
      <c r="AG30" s="11">
        <v>3</v>
      </c>
      <c r="AH30" s="11">
        <v>3</v>
      </c>
      <c r="AI30" s="11">
        <v>3</v>
      </c>
      <c r="AJ30" s="26">
        <f t="shared" si="1"/>
        <v>3.2857142857142856</v>
      </c>
      <c r="AK30" s="29"/>
      <c r="AL30" s="33" t="s">
        <v>7</v>
      </c>
      <c r="AM30" s="11" t="s">
        <v>7</v>
      </c>
      <c r="AN30" s="11" t="s">
        <v>7</v>
      </c>
      <c r="AO30" s="11" t="s">
        <v>7</v>
      </c>
      <c r="AP30" s="11">
        <v>5</v>
      </c>
      <c r="AQ30" s="11" t="s">
        <v>72</v>
      </c>
      <c r="AR30" s="11" t="s">
        <v>7</v>
      </c>
      <c r="AS30" s="11" t="s">
        <v>72</v>
      </c>
      <c r="AT30" s="11" t="s">
        <v>7</v>
      </c>
      <c r="AU30" s="11" t="s">
        <v>72</v>
      </c>
      <c r="AV30" s="11" t="s">
        <v>7</v>
      </c>
      <c r="AW30" s="11">
        <v>4</v>
      </c>
      <c r="AX30" s="11">
        <v>4</v>
      </c>
      <c r="AY30" s="11">
        <v>4</v>
      </c>
      <c r="AZ30" s="11">
        <v>4</v>
      </c>
      <c r="BA30" s="11">
        <v>4</v>
      </c>
      <c r="BB30" s="11">
        <v>4</v>
      </c>
      <c r="BC30" s="11">
        <v>4</v>
      </c>
      <c r="BD30" s="11" t="s">
        <v>7</v>
      </c>
      <c r="BE30" s="26">
        <f t="shared" si="2"/>
        <v>4.125</v>
      </c>
      <c r="BF30" s="29"/>
      <c r="BG30" s="47" t="s">
        <v>7</v>
      </c>
      <c r="BH30" s="46" t="s">
        <v>7</v>
      </c>
      <c r="BI30" s="46" t="s">
        <v>7</v>
      </c>
      <c r="BJ30" s="46" t="s">
        <v>7</v>
      </c>
      <c r="BK30" s="46" t="s">
        <v>7</v>
      </c>
      <c r="BL30" s="11" t="s">
        <v>7</v>
      </c>
      <c r="BM30" s="46" t="s">
        <v>7</v>
      </c>
      <c r="BN30" s="46" t="s">
        <v>72</v>
      </c>
      <c r="BO30" s="46" t="s">
        <v>7</v>
      </c>
      <c r="BP30" s="46">
        <v>4</v>
      </c>
      <c r="BQ30" s="46">
        <v>4</v>
      </c>
      <c r="BR30" s="46">
        <v>4</v>
      </c>
      <c r="BS30" s="46">
        <v>4</v>
      </c>
      <c r="BT30" s="46">
        <v>4</v>
      </c>
      <c r="BU30" s="46">
        <v>4</v>
      </c>
      <c r="BV30" s="46">
        <v>4</v>
      </c>
      <c r="BW30" s="46" t="s">
        <v>72</v>
      </c>
      <c r="BX30" s="46">
        <v>3</v>
      </c>
      <c r="BY30" s="46"/>
      <c r="BZ30" s="11"/>
      <c r="CA30" s="11"/>
      <c r="CB30" s="26">
        <f t="shared" si="3"/>
        <v>3.875</v>
      </c>
      <c r="CC30" s="43" t="s">
        <v>7</v>
      </c>
      <c r="CD30" s="43" t="s">
        <v>7</v>
      </c>
      <c r="CE30" s="43" t="s">
        <v>7</v>
      </c>
      <c r="CF30" s="45" t="s">
        <v>7</v>
      </c>
      <c r="CG30" s="41">
        <v>5</v>
      </c>
      <c r="CH30" s="41">
        <v>4</v>
      </c>
      <c r="CI30" s="11">
        <v>4</v>
      </c>
      <c r="CJ30" s="11">
        <v>4</v>
      </c>
      <c r="CK30" s="11">
        <v>4</v>
      </c>
      <c r="CL30" s="11">
        <v>4</v>
      </c>
      <c r="CM30" s="41">
        <v>4</v>
      </c>
      <c r="CN30" s="11">
        <v>4</v>
      </c>
      <c r="CO30" s="14">
        <f t="shared" si="4"/>
        <v>4.125</v>
      </c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4">
        <f t="shared" si="5"/>
        <v>0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4">
        <f t="shared" si="6"/>
        <v>0</v>
      </c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4">
        <f t="shared" si="7"/>
        <v>0</v>
      </c>
      <c r="DW30" s="14" t="e">
        <f>IF(S30=0,0,IF(#REF!=0,AVERAGE(S30),IF(AJ30=0,AVERAGE(S30,#REF!),IF(#REF!=0,AVERAGE(S30,#REF!,AJ30),IF(BH=0,AVERAGE(S30,#REF!,AJ30,#REF!),IF(BT=0,AVERAGE(S30,#REF!,AJ30,#REF!,#REF!),IF(CE=0,AVERAGE(S30,#REF!,AJ30,#REF!,#REF!,BE30),IF(CB30=0,AVERAGE(S30,#REF!,AJ30,#REF!,#REF!,BE30,#REF!),IF(CO30=0,AVERAGE(S30,#REF!,AJ30,#REF!,#REF!,BE30,#REF!,CB30,CB30),IF(CZ30=0,AVERAGE(S30,#REF!,AJ30,#REF!,#REF!,BE30,#REF!,CB30,CB30,CO30),IF(DK30=0,AVERAGE(S30,#REF!,AJ30,#REF!,#REF!,BE30,#REF!,CB30,CB30,CO30,CZ30),IF(DV30=0,AVERAGE(S30,#REF!,AJ30,#REF!,#REF!,BE30,#REF!,CB30,CB30,CO30,CZ30,DK30),AVERAGE(S30,#REF!,AJ30,#REF!,#REF!,BE30,#REF!,CB30,CB30,CO30,CZ30,DK30,DV30)))))))))))))</f>
        <v>#REF!</v>
      </c>
    </row>
    <row r="31" spans="1:127" x14ac:dyDescent="0.25">
      <c r="A31" s="21"/>
      <c r="B31" s="25">
        <v>22</v>
      </c>
      <c r="C31" s="17">
        <v>1812258</v>
      </c>
      <c r="D31" s="11" t="s">
        <v>7</v>
      </c>
      <c r="E31" s="11" t="s">
        <v>7</v>
      </c>
      <c r="F31" s="11" t="s">
        <v>7</v>
      </c>
      <c r="G31" s="11" t="s">
        <v>7</v>
      </c>
      <c r="H31" s="11" t="s">
        <v>7</v>
      </c>
      <c r="I31" s="11" t="s">
        <v>7</v>
      </c>
      <c r="J31" s="11" t="s">
        <v>7</v>
      </c>
      <c r="K31" s="11">
        <v>4</v>
      </c>
      <c r="L31" s="11">
        <v>4</v>
      </c>
      <c r="M31" s="11">
        <v>3</v>
      </c>
      <c r="N31" s="11">
        <v>5</v>
      </c>
      <c r="O31" s="11">
        <v>3</v>
      </c>
      <c r="P31" s="11">
        <v>5</v>
      </c>
      <c r="Q31" s="11" t="s">
        <v>7</v>
      </c>
      <c r="R31" s="11" t="s">
        <v>7</v>
      </c>
      <c r="S31" s="26">
        <f t="shared" si="0"/>
        <v>4</v>
      </c>
      <c r="T31" s="29"/>
      <c r="U31" s="33" t="s">
        <v>7</v>
      </c>
      <c r="V31" s="11" t="s">
        <v>7</v>
      </c>
      <c r="W31" s="11" t="s">
        <v>7</v>
      </c>
      <c r="X31" s="11" t="s">
        <v>7</v>
      </c>
      <c r="Y31" s="11" t="s">
        <v>7</v>
      </c>
      <c r="Z31" s="11" t="s">
        <v>7</v>
      </c>
      <c r="AA31" s="11" t="s">
        <v>7</v>
      </c>
      <c r="AB31" s="11"/>
      <c r="AC31" s="11">
        <v>4</v>
      </c>
      <c r="AD31" s="11">
        <v>3</v>
      </c>
      <c r="AE31" s="11">
        <v>4</v>
      </c>
      <c r="AF31" s="11">
        <v>4</v>
      </c>
      <c r="AG31" s="11">
        <v>4</v>
      </c>
      <c r="AH31" s="11">
        <v>3</v>
      </c>
      <c r="AI31" s="11">
        <v>5</v>
      </c>
      <c r="AJ31" s="26">
        <f t="shared" si="1"/>
        <v>3.8571428571428572</v>
      </c>
      <c r="AK31" s="29"/>
      <c r="AL31" s="33" t="s">
        <v>7</v>
      </c>
      <c r="AM31" s="33" t="s">
        <v>7</v>
      </c>
      <c r="AN31" s="11" t="s">
        <v>7</v>
      </c>
      <c r="AO31" s="33" t="s">
        <v>7</v>
      </c>
      <c r="AP31" s="11">
        <v>4</v>
      </c>
      <c r="AQ31" s="11" t="s">
        <v>72</v>
      </c>
      <c r="AR31" s="11" t="s">
        <v>7</v>
      </c>
      <c r="AS31" s="11" t="s">
        <v>72</v>
      </c>
      <c r="AT31" s="11" t="s">
        <v>7</v>
      </c>
      <c r="AU31" s="11" t="s">
        <v>72</v>
      </c>
      <c r="AV31" s="11" t="s">
        <v>7</v>
      </c>
      <c r="AW31" s="11">
        <v>5</v>
      </c>
      <c r="AX31" s="11">
        <v>4</v>
      </c>
      <c r="AY31" s="11">
        <v>4</v>
      </c>
      <c r="AZ31" s="11">
        <v>4</v>
      </c>
      <c r="BA31" s="11">
        <v>4</v>
      </c>
      <c r="BB31" s="11">
        <v>4</v>
      </c>
      <c r="BC31" s="11">
        <v>4</v>
      </c>
      <c r="BD31" s="11" t="s">
        <v>7</v>
      </c>
      <c r="BE31" s="26">
        <f t="shared" si="2"/>
        <v>4.125</v>
      </c>
      <c r="BF31" s="29"/>
      <c r="BG31" s="47"/>
      <c r="BH31" s="46" t="s">
        <v>7</v>
      </c>
      <c r="BI31" s="46" t="s">
        <v>7</v>
      </c>
      <c r="BJ31" s="46" t="s">
        <v>7</v>
      </c>
      <c r="BK31" s="46" t="s">
        <v>7</v>
      </c>
      <c r="BL31" s="11" t="s">
        <v>7</v>
      </c>
      <c r="BM31" s="46" t="s">
        <v>7</v>
      </c>
      <c r="BN31" s="46" t="s">
        <v>72</v>
      </c>
      <c r="BO31" s="46" t="s">
        <v>7</v>
      </c>
      <c r="BP31" s="46">
        <v>4</v>
      </c>
      <c r="BQ31" s="46">
        <v>4</v>
      </c>
      <c r="BR31" s="46">
        <v>4</v>
      </c>
      <c r="BS31" s="11">
        <v>4</v>
      </c>
      <c r="BT31" s="11">
        <v>4</v>
      </c>
      <c r="BU31" s="11">
        <v>4</v>
      </c>
      <c r="BV31" s="11">
        <v>4</v>
      </c>
      <c r="BW31" s="11" t="s">
        <v>72</v>
      </c>
      <c r="BX31" s="11">
        <v>4</v>
      </c>
      <c r="BY31" s="11"/>
      <c r="BZ31" s="11"/>
      <c r="CA31" s="11"/>
      <c r="CB31" s="26">
        <f t="shared" si="3"/>
        <v>0</v>
      </c>
      <c r="CC31" s="23"/>
      <c r="CD31" s="11"/>
      <c r="CE31" s="11"/>
      <c r="CF31" s="11"/>
      <c r="CG31" s="41"/>
      <c r="CH31" s="41">
        <v>4</v>
      </c>
      <c r="CI31" s="11"/>
      <c r="CJ31" s="11"/>
      <c r="CK31" s="11"/>
      <c r="CL31" s="11"/>
      <c r="CM31" s="41"/>
      <c r="CN31" s="11"/>
      <c r="CO31" s="14">
        <f t="shared" si="4"/>
        <v>0</v>
      </c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4">
        <f t="shared" si="5"/>
        <v>0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4">
        <f t="shared" si="6"/>
        <v>0</v>
      </c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4">
        <f t="shared" si="7"/>
        <v>0</v>
      </c>
      <c r="DW31" s="14" t="e">
        <f>IF(S31=0,0,IF(#REF!=0,AVERAGE(S31),IF(AJ31=0,AVERAGE(S31,#REF!),IF(#REF!=0,AVERAGE(S31,#REF!,AJ31),IF(BH=0,AVERAGE(S31,#REF!,AJ31,#REF!),IF(BT=0,AVERAGE(S31,#REF!,AJ31,#REF!,#REF!),IF(CE=0,AVERAGE(S31,#REF!,AJ31,#REF!,#REF!,BE31),IF(CB31=0,AVERAGE(S31,#REF!,AJ31,#REF!,#REF!,BE31,#REF!),IF(CO31=0,AVERAGE(S31,#REF!,AJ31,#REF!,#REF!,BE31,#REF!,CB31,CB31),IF(CZ31=0,AVERAGE(S31,#REF!,AJ31,#REF!,#REF!,BE31,#REF!,CB31,CB31,CO31),IF(DK31=0,AVERAGE(S31,#REF!,AJ31,#REF!,#REF!,BE31,#REF!,CB31,CB31,CO31,CZ31),IF(DV31=0,AVERAGE(S31,#REF!,AJ31,#REF!,#REF!,BE31,#REF!,CB31,CB31,CO31,CZ31,DK31),AVERAGE(S31,#REF!,AJ31,#REF!,#REF!,BE31,#REF!,CB31,CB31,CO31,CZ31,DK31,DV31)))))))))))))</f>
        <v>#REF!</v>
      </c>
    </row>
    <row r="32" spans="1:127" x14ac:dyDescent="0.25">
      <c r="A32" s="21"/>
      <c r="B32" s="25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26">
        <f t="shared" si="0"/>
        <v>0</v>
      </c>
      <c r="T32" s="29"/>
      <c r="U32" s="33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26">
        <f t="shared" si="1"/>
        <v>0</v>
      </c>
      <c r="AK32" s="29"/>
      <c r="AL32" s="3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26">
        <f t="shared" si="2"/>
        <v>0</v>
      </c>
      <c r="BF32" s="29"/>
      <c r="BG32" s="33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26">
        <f t="shared" si="3"/>
        <v>0</v>
      </c>
      <c r="CC32" s="23"/>
      <c r="CD32" s="11"/>
      <c r="CE32" s="11"/>
      <c r="CF32" s="11"/>
      <c r="CG32" s="41"/>
      <c r="CH32" s="41"/>
      <c r="CI32" s="11"/>
      <c r="CJ32" s="11"/>
      <c r="CK32" s="11"/>
      <c r="CL32" s="11"/>
      <c r="CM32" s="41"/>
      <c r="CN32" s="11"/>
      <c r="CO32" s="14">
        <f t="shared" si="4"/>
        <v>0</v>
      </c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4">
        <f t="shared" si="5"/>
        <v>0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4">
        <f t="shared" si="6"/>
        <v>0</v>
      </c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4">
        <f t="shared" si="7"/>
        <v>0</v>
      </c>
      <c r="DW32" s="14">
        <f>IF(S32=0,0,IF(#REF!=0,AVERAGE(S32),IF(AJ32=0,AVERAGE(S32,#REF!),IF(#REF!=0,AVERAGE(S32,#REF!,AJ32),IF(BH=0,AVERAGE(S32,#REF!,AJ32,#REF!),IF(BT=0,AVERAGE(S32,#REF!,AJ32,#REF!,#REF!),IF(CE=0,AVERAGE(S32,#REF!,AJ32,#REF!,#REF!,BE32),IF(CB32=0,AVERAGE(S32,#REF!,AJ32,#REF!,#REF!,BE32,#REF!),IF(CO32=0,AVERAGE(S32,#REF!,AJ32,#REF!,#REF!,BE32,#REF!,CB32,CB32),IF(CZ32=0,AVERAGE(S32,#REF!,AJ32,#REF!,#REF!,BE32,#REF!,CB32,CB32,CO32),IF(DK32=0,AVERAGE(S32,#REF!,AJ32,#REF!,#REF!,BE32,#REF!,CB32,CB32,CO32,CZ32),IF(DV32=0,AVERAGE(S32,#REF!,AJ32,#REF!,#REF!,BE32,#REF!,CB32,CB32,CO32,CZ32,DK32),AVERAGE(S32,#REF!,AJ32,#REF!,#REF!,BE32,#REF!,CB32,CB32,CO32,CZ32,DK32,DV32)))))))))))))</f>
        <v>0</v>
      </c>
    </row>
    <row r="33" spans="1:127" s="1" customFormat="1" ht="29.4" customHeight="1" thickBot="1" x14ac:dyDescent="0.3">
      <c r="A33" s="21"/>
      <c r="B33" s="53" t="s">
        <v>40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27"/>
      <c r="R33" s="27"/>
      <c r="S33" s="28"/>
      <c r="T33" s="10"/>
      <c r="U33" s="53" t="s">
        <v>74</v>
      </c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28"/>
      <c r="AK33" s="35"/>
      <c r="AL33" s="53" t="s">
        <v>75</v>
      </c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38"/>
      <c r="BF33" s="10"/>
      <c r="BG33" s="68" t="s">
        <v>93</v>
      </c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40"/>
      <c r="CC33" s="70" t="s">
        <v>108</v>
      </c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9"/>
      <c r="CP33" s="71" t="s">
        <v>9</v>
      </c>
      <c r="CQ33" s="71"/>
      <c r="CR33" s="71"/>
      <c r="CS33" s="71"/>
      <c r="CT33" s="71"/>
      <c r="CU33" s="71"/>
      <c r="CV33" s="71"/>
      <c r="CW33" s="71"/>
      <c r="CX33" s="71"/>
      <c r="CY33" s="71"/>
      <c r="CZ33" s="9"/>
      <c r="DA33" s="71" t="s">
        <v>9</v>
      </c>
      <c r="DB33" s="71"/>
      <c r="DC33" s="71"/>
      <c r="DD33" s="71"/>
      <c r="DE33" s="71"/>
      <c r="DF33" s="71"/>
      <c r="DG33" s="71"/>
      <c r="DH33" s="71"/>
      <c r="DI33" s="71"/>
      <c r="DJ33" s="71"/>
      <c r="DK33" s="9"/>
      <c r="DL33" s="71" t="s">
        <v>9</v>
      </c>
      <c r="DM33" s="71"/>
      <c r="DN33" s="71"/>
      <c r="DO33" s="71"/>
      <c r="DP33" s="71"/>
      <c r="DQ33" s="71"/>
      <c r="DR33" s="71"/>
      <c r="DS33" s="71"/>
      <c r="DT33" s="71"/>
      <c r="DU33" s="71"/>
      <c r="DV33" s="9"/>
      <c r="DW33" s="9"/>
    </row>
    <row r="34" spans="1:127" x14ac:dyDescent="0.25"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</row>
    <row r="35" spans="1:127" ht="12" customHeight="1" x14ac:dyDescent="0.25">
      <c r="E35" s="8"/>
      <c r="F35" s="8"/>
      <c r="G35" s="8"/>
      <c r="H35" s="8"/>
      <c r="I35" s="8"/>
      <c r="J35" s="8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DB35" s="67" t="s">
        <v>22</v>
      </c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</row>
    <row r="36" spans="1:127" x14ac:dyDescent="0.25">
      <c r="B36" s="8"/>
      <c r="C36" s="8"/>
      <c r="E36" s="8"/>
      <c r="F36" s="8"/>
      <c r="G36" s="8"/>
      <c r="H36" s="8"/>
      <c r="I36" s="8"/>
      <c r="J36" s="8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</row>
    <row r="37" spans="1:127" x14ac:dyDescent="0.25">
      <c r="B37" s="8"/>
      <c r="C37" s="8"/>
      <c r="E37" s="8"/>
      <c r="F37" s="8"/>
      <c r="G37" s="8"/>
      <c r="H37" s="8"/>
      <c r="I37" s="8"/>
      <c r="J37" s="8"/>
      <c r="CD37" s="8"/>
      <c r="DB37" s="8" t="s">
        <v>10</v>
      </c>
    </row>
    <row r="38" spans="1:127" x14ac:dyDescent="0.25">
      <c r="B38" s="8"/>
      <c r="C38" s="8"/>
      <c r="E38" s="8"/>
      <c r="F38" s="8"/>
      <c r="G38" s="8"/>
      <c r="H38" s="8"/>
      <c r="I38" s="8"/>
      <c r="J38" s="8"/>
      <c r="CD38" s="8"/>
      <c r="DB38" s="8" t="s">
        <v>8</v>
      </c>
    </row>
    <row r="39" spans="1:127" x14ac:dyDescent="0.25">
      <c r="B39" s="8"/>
    </row>
    <row r="40" spans="1:127" x14ac:dyDescent="0.25">
      <c r="B40" s="8"/>
    </row>
    <row r="41" spans="1:127" x14ac:dyDescent="0.25">
      <c r="B41" s="8"/>
    </row>
    <row r="42" spans="1:127" x14ac:dyDescent="0.25">
      <c r="B42" s="8"/>
    </row>
  </sheetData>
  <sheetProtection formatCells="0" formatColumns="0" formatRows="0" insertColumns="0" insertRows="0" deleteColumns="0" deleteRows="0"/>
  <mergeCells count="56">
    <mergeCell ref="DA33:DJ33"/>
    <mergeCell ref="DL33:DU33"/>
    <mergeCell ref="DB35:DS36"/>
    <mergeCell ref="DA7:DK7"/>
    <mergeCell ref="DL7:DV7"/>
    <mergeCell ref="DA8:DE8"/>
    <mergeCell ref="DF8:DG8"/>
    <mergeCell ref="DH8:DJ8"/>
    <mergeCell ref="DK8:DK9"/>
    <mergeCell ref="DL8:DN8"/>
    <mergeCell ref="DO8:DP8"/>
    <mergeCell ref="DQ8:DR8"/>
    <mergeCell ref="DS8:DU8"/>
    <mergeCell ref="DV8:DV9"/>
    <mergeCell ref="CZ8:CZ9"/>
    <mergeCell ref="CD35:CW36"/>
    <mergeCell ref="BG33:CA33"/>
    <mergeCell ref="CC33:CN33"/>
    <mergeCell ref="CP33:CY33"/>
    <mergeCell ref="CK8:CN8"/>
    <mergeCell ref="CO8:CO9"/>
    <mergeCell ref="CP8:CR8"/>
    <mergeCell ref="CS8:CT8"/>
    <mergeCell ref="CU8:CV8"/>
    <mergeCell ref="BG35:BY36"/>
    <mergeCell ref="BS8:BX8"/>
    <mergeCell ref="CG8:CH8"/>
    <mergeCell ref="AL33:BD33"/>
    <mergeCell ref="DW7:DW9"/>
    <mergeCell ref="BY8:CA8"/>
    <mergeCell ref="BG7:CB7"/>
    <mergeCell ref="CB8:CB9"/>
    <mergeCell ref="CC7:CO7"/>
    <mergeCell ref="CP7:CZ7"/>
    <mergeCell ref="CC8:CF8"/>
    <mergeCell ref="CI8:CJ8"/>
    <mergeCell ref="AL7:BE7"/>
    <mergeCell ref="BE8:BE9"/>
    <mergeCell ref="BG8:BO8"/>
    <mergeCell ref="BP8:BR8"/>
    <mergeCell ref="AL8:AO8"/>
    <mergeCell ref="AW8:BC8"/>
    <mergeCell ref="CW8:CY8"/>
    <mergeCell ref="B2:T2"/>
    <mergeCell ref="U7:AJ7"/>
    <mergeCell ref="AJ8:AJ9"/>
    <mergeCell ref="B33:P33"/>
    <mergeCell ref="B7:B9"/>
    <mergeCell ref="C7:C9"/>
    <mergeCell ref="D8:J8"/>
    <mergeCell ref="D7:S7"/>
    <mergeCell ref="U33:AI33"/>
    <mergeCell ref="U8:AA8"/>
    <mergeCell ref="K8:P8"/>
    <mergeCell ref="Q8:S8"/>
    <mergeCell ref="AC8:AI8"/>
  </mergeCells>
  <conditionalFormatting sqref="S10:S32 AJ10:AJ32 BE10:BE32 CB10:CB32 CO10:CO32 CZ10:CZ32 DK10:DK32 DV10:DV32">
    <cfRule type="containsErrors" dxfId="0" priority="17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2023-04-19T08:24:57Z</dcterms:modified>
</cp:coreProperties>
</file>