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Y30" i="1" l="1"/>
  <c r="DX30" i="1"/>
  <c r="DM30" i="1"/>
  <c r="DB30" i="1"/>
  <c r="CQ30" i="1"/>
  <c r="DX10" i="1" l="1"/>
  <c r="DM10" i="1"/>
  <c r="DX29" i="1"/>
  <c r="DM29" i="1"/>
  <c r="DX28" i="1"/>
  <c r="DM28" i="1"/>
  <c r="DX27" i="1"/>
  <c r="DM27" i="1"/>
  <c r="DX26" i="1"/>
  <c r="DM26" i="1"/>
  <c r="DX25" i="1"/>
  <c r="DM25" i="1"/>
  <c r="DX24" i="1"/>
  <c r="DM24" i="1"/>
  <c r="DX23" i="1"/>
  <c r="DM23" i="1"/>
  <c r="DX22" i="1"/>
  <c r="DM22" i="1"/>
  <c r="DX21" i="1"/>
  <c r="DM21" i="1"/>
  <c r="DX20" i="1"/>
  <c r="DM20" i="1"/>
  <c r="DX19" i="1"/>
  <c r="DM19" i="1"/>
  <c r="DX18" i="1"/>
  <c r="DM18" i="1"/>
  <c r="DX17" i="1"/>
  <c r="DM17" i="1"/>
  <c r="DX16" i="1"/>
  <c r="DM16" i="1"/>
  <c r="DX15" i="1"/>
  <c r="DM15" i="1"/>
  <c r="DX14" i="1"/>
  <c r="DM14" i="1"/>
  <c r="DX13" i="1"/>
  <c r="DM13" i="1"/>
  <c r="DX12" i="1"/>
  <c r="DM12" i="1"/>
  <c r="DX11" i="1"/>
  <c r="DM11" i="1"/>
  <c r="DB21" i="1" l="1"/>
  <c r="DB22" i="1"/>
  <c r="DB23" i="1"/>
  <c r="DB24" i="1"/>
  <c r="DB25" i="1"/>
  <c r="DB26" i="1"/>
  <c r="DB27" i="1"/>
  <c r="DB28" i="1"/>
  <c r="DB29" i="1"/>
  <c r="CQ21" i="1"/>
  <c r="CQ22" i="1"/>
  <c r="CQ23" i="1"/>
  <c r="CQ24" i="1"/>
  <c r="CQ25" i="1"/>
  <c r="CQ26" i="1"/>
  <c r="CQ27" i="1"/>
  <c r="CQ28" i="1"/>
  <c r="CQ29" i="1"/>
  <c r="DY21" i="1"/>
  <c r="DY22" i="1"/>
  <c r="DY23" i="1"/>
  <c r="DY24" i="1"/>
  <c r="DY25" i="1"/>
  <c r="DY26" i="1"/>
  <c r="DY27" i="1"/>
  <c r="DY28" i="1"/>
  <c r="DY29" i="1"/>
  <c r="DB11" i="1" l="1"/>
  <c r="DB12" i="1"/>
  <c r="DB13" i="1"/>
  <c r="DB14" i="1"/>
  <c r="DB15" i="1"/>
  <c r="DB16" i="1"/>
  <c r="DB17" i="1"/>
  <c r="DB18" i="1"/>
  <c r="DB19" i="1"/>
  <c r="DB20" i="1"/>
  <c r="DB10" i="1"/>
  <c r="CQ11" i="1"/>
  <c r="CQ12" i="1"/>
  <c r="CQ13" i="1"/>
  <c r="CQ14" i="1"/>
  <c r="CQ15" i="1"/>
  <c r="CQ16" i="1"/>
  <c r="CQ17" i="1"/>
  <c r="CQ18" i="1"/>
  <c r="CQ19" i="1"/>
  <c r="CQ20" i="1"/>
  <c r="CQ10" i="1"/>
  <c r="DY11" i="1"/>
  <c r="DY12" i="1"/>
  <c r="DY14" i="1"/>
  <c r="DY15" i="1"/>
  <c r="DY16" i="1"/>
  <c r="DY18" i="1"/>
  <c r="DY19" i="1"/>
  <c r="DY20" i="1" l="1"/>
  <c r="DY17" i="1"/>
  <c r="DY13" i="1"/>
  <c r="DY10" i="1"/>
</calcChain>
</file>

<file path=xl/sharedStrings.xml><?xml version="1.0" encoding="utf-8"?>
<sst xmlns="http://schemas.openxmlformats.org/spreadsheetml/2006/main" count="332" uniqueCount="93">
  <si>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</si>
  <si>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</si>
  <si>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</si>
  <si>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</si>
  <si>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</si>
  <si>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</si>
  <si>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</si>
  <si>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</si>
  <si>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</si>
  <si>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</si>
  <si>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</si>
  <si>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</si>
  <si>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</si>
  <si>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</si>
  <si>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</si>
  <si>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</si>
  <si>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</si>
  <si>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</si>
  <si>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</si>
  <si>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</si>
  <si>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</si>
  <si>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Биотехнологии и ветеринартной медицины</t>
  </si>
  <si>
    <t>36.05.01 Ветеринария</t>
  </si>
  <si>
    <t>Биология с основами экологии</t>
  </si>
  <si>
    <t>Анатомия животных</t>
  </si>
  <si>
    <t>Латинский язык</t>
  </si>
  <si>
    <t>Неорганическая и аналитическая химия</t>
  </si>
  <si>
    <t>Ветеринарная экология</t>
  </si>
  <si>
    <t>Ветеринарная генетика</t>
  </si>
  <si>
    <t>За период обучения освоены следующие компетенции компетенции: ОК-1; ОК-2; ОК-3; ОК-4ОК-6; ОК-7; ОК-9; ОПК-1; ОПК-2; ОПК-3; ОПК-4; ПК-1; ПК-2; ПК-3; ПК-4; ПК-21; ПК-22; ПК-23; ПК-25; ПК-26</t>
  </si>
  <si>
    <t>Правоведение</t>
  </si>
  <si>
    <t>Культура речи и деловое общение</t>
  </si>
  <si>
    <t>Физщическая культура и спорт</t>
  </si>
  <si>
    <t>История ветеринарной едицины</t>
  </si>
  <si>
    <t>Общепрофессиональная практика</t>
  </si>
  <si>
    <t>1 курс</t>
  </si>
  <si>
    <t>2 курс</t>
  </si>
  <si>
    <t>3 курс</t>
  </si>
  <si>
    <t>История (история России, всеобщая история)</t>
  </si>
  <si>
    <t>Зоология</t>
  </si>
  <si>
    <t>4 курс</t>
  </si>
  <si>
    <t>5 курс</t>
  </si>
  <si>
    <t>6 курс</t>
  </si>
  <si>
    <t xml:space="preserve"> 2112224</t>
  </si>
  <si>
    <t xml:space="preserve"> 2112225</t>
  </si>
  <si>
    <t xml:space="preserve"> 2112227</t>
  </si>
  <si>
    <t xml:space="preserve"> 2112229</t>
  </si>
  <si>
    <t xml:space="preserve"> 2112230</t>
  </si>
  <si>
    <t xml:space="preserve"> 2112231</t>
  </si>
  <si>
    <t xml:space="preserve"> 2112232</t>
  </si>
  <si>
    <t xml:space="preserve"> 2112233</t>
  </si>
  <si>
    <t xml:space="preserve"> 2112234</t>
  </si>
  <si>
    <t xml:space="preserve"> 2112237</t>
  </si>
  <si>
    <t xml:space="preserve"> 212238</t>
  </si>
  <si>
    <t xml:space="preserve"> 2112242</t>
  </si>
  <si>
    <t xml:space="preserve"> 2112243</t>
  </si>
  <si>
    <t xml:space="preserve"> 2112244</t>
  </si>
  <si>
    <t xml:space="preserve"> 2112245</t>
  </si>
  <si>
    <t xml:space="preserve"> 2112246</t>
  </si>
  <si>
    <t xml:space="preserve"> 2112247</t>
  </si>
  <si>
    <t xml:space="preserve"> 2112248</t>
  </si>
  <si>
    <t xml:space="preserve"> 2112251</t>
  </si>
  <si>
    <t xml:space="preserve"> 2112252</t>
  </si>
  <si>
    <t xml:space="preserve"> 2112255</t>
  </si>
  <si>
    <t xml:space="preserve"> 2112256</t>
  </si>
  <si>
    <t xml:space="preserve"> 2112258</t>
  </si>
  <si>
    <t xml:space="preserve"> 2112259</t>
  </si>
  <si>
    <t xml:space="preserve"> 2112260</t>
  </si>
  <si>
    <t xml:space="preserve"> 2112261</t>
  </si>
  <si>
    <t>з</t>
  </si>
  <si>
    <t>з.</t>
  </si>
  <si>
    <t>4, 4</t>
  </si>
  <si>
    <t>4, 0</t>
  </si>
  <si>
    <t>4, 3</t>
  </si>
  <si>
    <t>4, 6</t>
  </si>
  <si>
    <t>4, 1</t>
  </si>
  <si>
    <t>4, 8</t>
  </si>
  <si>
    <t>3, 5</t>
  </si>
  <si>
    <t>3, 8</t>
  </si>
  <si>
    <t>2112262</t>
  </si>
  <si>
    <t>Основы управления персоналом</t>
  </si>
  <si>
    <t>Основы экономической безопасности и финансовой грамотности</t>
  </si>
  <si>
    <t>Деонтология в ветеринарном сообществе</t>
  </si>
  <si>
    <t>Философия</t>
  </si>
  <si>
    <t>Безопасность жизнедеятельности</t>
  </si>
  <si>
    <t>Органияеская, физическая и коллоидная химия</t>
  </si>
  <si>
    <t>Биологическая химия</t>
  </si>
  <si>
    <t>Информатика</t>
  </si>
  <si>
    <t>Биологическая физика</t>
  </si>
  <si>
    <t>Цитология, гистология и эмбриология</t>
  </si>
  <si>
    <t>Физиология животных</t>
  </si>
  <si>
    <t>Разведение и основы зоотехнии</t>
  </si>
  <si>
    <t>211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</si>
</sst>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 hidden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vertical="center" wrapText="1"/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10" fillId="0" borderId="5" xfId="0" applyNumberFormat="1" applyFont="1" applyBorder="1" applyAlignment="1" applyProtection="1">
      <alignment vertical="center" wrapText="1"/>
      <protection locked="0"/>
    </xf>
    <xf numFmtId="49" fontId="10" fillId="0" borderId="8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vertical="top"/>
      <protection locked="0"/>
    </xf>
    <xf numFmtId="2" fontId="6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16" fontId="15" fillId="0" borderId="11" xfId="0" applyNumberFormat="1" applyFont="1" applyBorder="1" applyAlignment="1">
      <alignment horizont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center" textRotation="90" wrapText="1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48"/>
  <sheetViews>
    <sheetView showZeros="0" tabSelected="1" zoomScaleNormal="100" zoomScaleSheetLayoutView="100" workbookViewId="0">
      <selection activeCell="R9" sqref="R9"/>
    </sheetView>
  </sheetViews>
  <sheetFormatPr defaultRowHeight="12" x14ac:dyDescent="0.2"/>
  <cols>
    <col min="1" max="1" width="5.5703125" style="22" customWidth="1"/>
    <col min="2" max="2" width="4.7109375" style="16" customWidth="1"/>
    <col min="3" max="3" width="8.7109375" style="25" customWidth="1"/>
    <col min="4" max="10" width="5.7109375" style="5" customWidth="1"/>
    <col min="11" max="16" width="5.140625" style="5" customWidth="1"/>
    <col min="17" max="17" width="4.5703125" style="5" customWidth="1"/>
    <col min="18" max="18" width="5" style="5" customWidth="1"/>
    <col min="19" max="19" width="5.140625" style="5" customWidth="1"/>
    <col min="20" max="22" width="5.7109375" style="5" customWidth="1"/>
    <col min="23" max="23" width="4.140625" style="5" customWidth="1"/>
    <col min="24" max="24" width="4.42578125" style="5" customWidth="1"/>
    <col min="25" max="25" width="4.28515625" style="5" customWidth="1"/>
    <col min="26" max="30" width="4.42578125" style="5" customWidth="1"/>
    <col min="31" max="32" width="4.85546875" style="5" customWidth="1"/>
    <col min="33" max="33" width="5" style="5" customWidth="1"/>
    <col min="34" max="34" width="4.42578125" style="5" customWidth="1"/>
    <col min="35" max="35" width="5.28515625" style="5" customWidth="1"/>
    <col min="36" max="37" width="4.85546875" style="5" customWidth="1"/>
    <col min="38" max="38" width="5" style="5" customWidth="1"/>
    <col min="39" max="39" width="4.5703125" style="5" customWidth="1"/>
    <col min="40" max="40" width="4.42578125" style="5" customWidth="1"/>
    <col min="41" max="41" width="4.5703125" style="5" customWidth="1"/>
    <col min="42" max="42" width="5.140625" style="5" customWidth="1"/>
    <col min="43" max="43" width="4.140625" style="5" customWidth="1"/>
    <col min="44" max="44" width="4.28515625" style="5" customWidth="1"/>
    <col min="45" max="55" width="5.85546875" style="5" customWidth="1"/>
    <col min="56" max="56" width="5.42578125" style="5" customWidth="1"/>
    <col min="57" max="63" width="5.7109375" style="5" customWidth="1"/>
    <col min="64" max="64" width="6.42578125" style="5" customWidth="1"/>
    <col min="65" max="65" width="5.42578125" style="5" customWidth="1"/>
    <col min="66" max="66" width="5.7109375" style="5" customWidth="1"/>
    <col min="67" max="67" width="5.28515625" style="5" customWidth="1"/>
    <col min="68" max="82" width="5.7109375" style="5" customWidth="1"/>
    <col min="83" max="83" width="9.140625" style="5" customWidth="1"/>
    <col min="84" max="92" width="5.7109375" style="5" customWidth="1"/>
    <col min="93" max="93" width="6.42578125" style="5" customWidth="1"/>
    <col min="94" max="96" width="6.5703125" style="5" customWidth="1"/>
    <col min="97" max="103" width="5.7109375" style="5" customWidth="1"/>
    <col min="104" max="104" width="6.42578125" style="5" customWidth="1"/>
    <col min="105" max="114" width="5.7109375" style="5" customWidth="1"/>
    <col min="115" max="115" width="6.42578125" style="5" customWidth="1"/>
    <col min="116" max="118" width="6.5703125" style="5" customWidth="1"/>
    <col min="119" max="125" width="5.7109375" style="5" customWidth="1"/>
    <col min="126" max="126" width="6.42578125" style="5" customWidth="1"/>
    <col min="127" max="135" width="5.7109375" style="5" customWidth="1"/>
    <col min="136" max="136" width="10" style="5" customWidth="1"/>
    <col min="137" max="137" width="6.28515625" style="5" customWidth="1"/>
    <col min="138" max="232" width="8.85546875" style="5"/>
    <col min="233" max="233" width="2.28515625" style="5" customWidth="1"/>
    <col min="234" max="234" width="9.140625" style="5" customWidth="1"/>
    <col min="235" max="235" width="7.140625" style="5" customWidth="1"/>
    <col min="236" max="252" width="5.7109375" style="5" customWidth="1"/>
    <col min="253" max="253" width="13.7109375" style="5" customWidth="1"/>
    <col min="254" max="255" width="6.5703125" style="5" customWidth="1"/>
    <col min="256" max="274" width="5.7109375" style="5" customWidth="1"/>
    <col min="275" max="275" width="13.42578125" style="5" customWidth="1"/>
    <col min="276" max="277" width="6.5703125" style="5" customWidth="1"/>
    <col min="278" max="297" width="5.7109375" style="5" customWidth="1"/>
    <col min="298" max="298" width="13.42578125" style="5" customWidth="1"/>
    <col min="299" max="300" width="6.5703125" style="5" customWidth="1"/>
    <col min="301" max="307" width="5.7109375" style="5" customWidth="1"/>
    <col min="308" max="308" width="6.42578125" style="5" customWidth="1"/>
    <col min="309" max="316" width="5.7109375" style="5" customWidth="1"/>
    <col min="317" max="317" width="10" style="5" customWidth="1"/>
    <col min="318" max="318" width="6.28515625" style="5" customWidth="1"/>
    <col min="319" max="488" width="8.85546875" style="5"/>
    <col min="489" max="489" width="2.28515625" style="5" customWidth="1"/>
    <col min="490" max="490" width="9.140625" style="5" customWidth="1"/>
    <col min="491" max="491" width="7.140625" style="5" customWidth="1"/>
    <col min="492" max="508" width="5.7109375" style="5" customWidth="1"/>
    <col min="509" max="509" width="13.7109375" style="5" customWidth="1"/>
    <col min="510" max="511" width="6.5703125" style="5" customWidth="1"/>
    <col min="512" max="530" width="5.7109375" style="5" customWidth="1"/>
    <col min="531" max="531" width="13.42578125" style="5" customWidth="1"/>
    <col min="532" max="533" width="6.5703125" style="5" customWidth="1"/>
    <col min="534" max="553" width="5.7109375" style="5" customWidth="1"/>
    <col min="554" max="554" width="13.42578125" style="5" customWidth="1"/>
    <col min="555" max="556" width="6.5703125" style="5" customWidth="1"/>
    <col min="557" max="563" width="5.7109375" style="5" customWidth="1"/>
    <col min="564" max="564" width="6.42578125" style="5" customWidth="1"/>
    <col min="565" max="572" width="5.7109375" style="5" customWidth="1"/>
    <col min="573" max="573" width="10" style="5" customWidth="1"/>
    <col min="574" max="574" width="6.28515625" style="5" customWidth="1"/>
    <col min="575" max="744" width="8.85546875" style="5"/>
    <col min="745" max="745" width="2.28515625" style="5" customWidth="1"/>
    <col min="746" max="746" width="9.140625" style="5" customWidth="1"/>
    <col min="747" max="747" width="7.140625" style="5" customWidth="1"/>
    <col min="748" max="764" width="5.7109375" style="5" customWidth="1"/>
    <col min="765" max="765" width="13.7109375" style="5" customWidth="1"/>
    <col min="766" max="767" width="6.5703125" style="5" customWidth="1"/>
    <col min="768" max="786" width="5.7109375" style="5" customWidth="1"/>
    <col min="787" max="787" width="13.42578125" style="5" customWidth="1"/>
    <col min="788" max="789" width="6.5703125" style="5" customWidth="1"/>
    <col min="790" max="809" width="5.7109375" style="5" customWidth="1"/>
    <col min="810" max="810" width="13.42578125" style="5" customWidth="1"/>
    <col min="811" max="812" width="6.5703125" style="5" customWidth="1"/>
    <col min="813" max="819" width="5.7109375" style="5" customWidth="1"/>
    <col min="820" max="820" width="6.42578125" style="5" customWidth="1"/>
    <col min="821" max="828" width="5.7109375" style="5" customWidth="1"/>
    <col min="829" max="829" width="10" style="5" customWidth="1"/>
    <col min="830" max="830" width="6.28515625" style="5" customWidth="1"/>
    <col min="831" max="1000" width="8.85546875" style="5"/>
    <col min="1001" max="1001" width="2.28515625" style="5" customWidth="1"/>
    <col min="1002" max="1002" width="9.140625" style="5" customWidth="1"/>
    <col min="1003" max="1003" width="7.140625" style="5" customWidth="1"/>
    <col min="1004" max="1020" width="5.7109375" style="5" customWidth="1"/>
    <col min="1021" max="1021" width="13.7109375" style="5" customWidth="1"/>
    <col min="1022" max="1023" width="6.5703125" style="5" customWidth="1"/>
    <col min="1024" max="1042" width="5.7109375" style="5" customWidth="1"/>
    <col min="1043" max="1043" width="13.42578125" style="5" customWidth="1"/>
    <col min="1044" max="1045" width="6.5703125" style="5" customWidth="1"/>
    <col min="1046" max="1065" width="5.7109375" style="5" customWidth="1"/>
    <col min="1066" max="1066" width="13.42578125" style="5" customWidth="1"/>
    <col min="1067" max="1068" width="6.5703125" style="5" customWidth="1"/>
    <col min="1069" max="1075" width="5.7109375" style="5" customWidth="1"/>
    <col min="1076" max="1076" width="6.42578125" style="5" customWidth="1"/>
    <col min="1077" max="1084" width="5.7109375" style="5" customWidth="1"/>
    <col min="1085" max="1085" width="10" style="5" customWidth="1"/>
    <col min="1086" max="1086" width="6.28515625" style="5" customWidth="1"/>
    <col min="1087" max="1256" width="8.85546875" style="5"/>
    <col min="1257" max="1257" width="2.28515625" style="5" customWidth="1"/>
    <col min="1258" max="1258" width="9.140625" style="5" customWidth="1"/>
    <col min="1259" max="1259" width="7.140625" style="5" customWidth="1"/>
    <col min="1260" max="1276" width="5.7109375" style="5" customWidth="1"/>
    <col min="1277" max="1277" width="13.7109375" style="5" customWidth="1"/>
    <col min="1278" max="1279" width="6.5703125" style="5" customWidth="1"/>
    <col min="1280" max="1298" width="5.7109375" style="5" customWidth="1"/>
    <col min="1299" max="1299" width="13.42578125" style="5" customWidth="1"/>
    <col min="1300" max="1301" width="6.5703125" style="5" customWidth="1"/>
    <col min="1302" max="1321" width="5.7109375" style="5" customWidth="1"/>
    <col min="1322" max="1322" width="13.42578125" style="5" customWidth="1"/>
    <col min="1323" max="1324" width="6.5703125" style="5" customWidth="1"/>
    <col min="1325" max="1331" width="5.7109375" style="5" customWidth="1"/>
    <col min="1332" max="1332" width="6.42578125" style="5" customWidth="1"/>
    <col min="1333" max="1340" width="5.7109375" style="5" customWidth="1"/>
    <col min="1341" max="1341" width="10" style="5" customWidth="1"/>
    <col min="1342" max="1342" width="6.28515625" style="5" customWidth="1"/>
    <col min="1343" max="1512" width="8.85546875" style="5"/>
    <col min="1513" max="1513" width="2.28515625" style="5" customWidth="1"/>
    <col min="1514" max="1514" width="9.140625" style="5" customWidth="1"/>
    <col min="1515" max="1515" width="7.140625" style="5" customWidth="1"/>
    <col min="1516" max="1532" width="5.7109375" style="5" customWidth="1"/>
    <col min="1533" max="1533" width="13.7109375" style="5" customWidth="1"/>
    <col min="1534" max="1535" width="6.5703125" style="5" customWidth="1"/>
    <col min="1536" max="1554" width="5.7109375" style="5" customWidth="1"/>
    <col min="1555" max="1555" width="13.42578125" style="5" customWidth="1"/>
    <col min="1556" max="1557" width="6.5703125" style="5" customWidth="1"/>
    <col min="1558" max="1577" width="5.7109375" style="5" customWidth="1"/>
    <col min="1578" max="1578" width="13.42578125" style="5" customWidth="1"/>
    <col min="1579" max="1580" width="6.5703125" style="5" customWidth="1"/>
    <col min="1581" max="1587" width="5.7109375" style="5" customWidth="1"/>
    <col min="1588" max="1588" width="6.42578125" style="5" customWidth="1"/>
    <col min="1589" max="1596" width="5.7109375" style="5" customWidth="1"/>
    <col min="1597" max="1597" width="10" style="5" customWidth="1"/>
    <col min="1598" max="1598" width="6.28515625" style="5" customWidth="1"/>
    <col min="1599" max="1768" width="8.85546875" style="5"/>
    <col min="1769" max="1769" width="2.28515625" style="5" customWidth="1"/>
    <col min="1770" max="1770" width="9.140625" style="5" customWidth="1"/>
    <col min="1771" max="1771" width="7.140625" style="5" customWidth="1"/>
    <col min="1772" max="1788" width="5.7109375" style="5" customWidth="1"/>
    <col min="1789" max="1789" width="13.7109375" style="5" customWidth="1"/>
    <col min="1790" max="1791" width="6.5703125" style="5" customWidth="1"/>
    <col min="1792" max="1810" width="5.7109375" style="5" customWidth="1"/>
    <col min="1811" max="1811" width="13.42578125" style="5" customWidth="1"/>
    <col min="1812" max="1813" width="6.5703125" style="5" customWidth="1"/>
    <col min="1814" max="1833" width="5.7109375" style="5" customWidth="1"/>
    <col min="1834" max="1834" width="13.42578125" style="5" customWidth="1"/>
    <col min="1835" max="1836" width="6.5703125" style="5" customWidth="1"/>
    <col min="1837" max="1843" width="5.7109375" style="5" customWidth="1"/>
    <col min="1844" max="1844" width="6.42578125" style="5" customWidth="1"/>
    <col min="1845" max="1852" width="5.7109375" style="5" customWidth="1"/>
    <col min="1853" max="1853" width="10" style="5" customWidth="1"/>
    <col min="1854" max="1854" width="6.28515625" style="5" customWidth="1"/>
    <col min="1855" max="2024" width="8.85546875" style="5"/>
    <col min="2025" max="2025" width="2.28515625" style="5" customWidth="1"/>
    <col min="2026" max="2026" width="9.140625" style="5" customWidth="1"/>
    <col min="2027" max="2027" width="7.140625" style="5" customWidth="1"/>
    <col min="2028" max="2044" width="5.7109375" style="5" customWidth="1"/>
    <col min="2045" max="2045" width="13.7109375" style="5" customWidth="1"/>
    <col min="2046" max="2047" width="6.5703125" style="5" customWidth="1"/>
    <col min="2048" max="2066" width="5.7109375" style="5" customWidth="1"/>
    <col min="2067" max="2067" width="13.42578125" style="5" customWidth="1"/>
    <col min="2068" max="2069" width="6.5703125" style="5" customWidth="1"/>
    <col min="2070" max="2089" width="5.7109375" style="5" customWidth="1"/>
    <col min="2090" max="2090" width="13.42578125" style="5" customWidth="1"/>
    <col min="2091" max="2092" width="6.5703125" style="5" customWidth="1"/>
    <col min="2093" max="2099" width="5.7109375" style="5" customWidth="1"/>
    <col min="2100" max="2100" width="6.42578125" style="5" customWidth="1"/>
    <col min="2101" max="2108" width="5.7109375" style="5" customWidth="1"/>
    <col min="2109" max="2109" width="10" style="5" customWidth="1"/>
    <col min="2110" max="2110" width="6.28515625" style="5" customWidth="1"/>
    <col min="2111" max="2280" width="8.85546875" style="5"/>
    <col min="2281" max="2281" width="2.28515625" style="5" customWidth="1"/>
    <col min="2282" max="2282" width="9.140625" style="5" customWidth="1"/>
    <col min="2283" max="2283" width="7.140625" style="5" customWidth="1"/>
    <col min="2284" max="2300" width="5.7109375" style="5" customWidth="1"/>
    <col min="2301" max="2301" width="13.7109375" style="5" customWidth="1"/>
    <col min="2302" max="2303" width="6.5703125" style="5" customWidth="1"/>
    <col min="2304" max="2322" width="5.7109375" style="5" customWidth="1"/>
    <col min="2323" max="2323" width="13.42578125" style="5" customWidth="1"/>
    <col min="2324" max="2325" width="6.5703125" style="5" customWidth="1"/>
    <col min="2326" max="2345" width="5.7109375" style="5" customWidth="1"/>
    <col min="2346" max="2346" width="13.42578125" style="5" customWidth="1"/>
    <col min="2347" max="2348" width="6.5703125" style="5" customWidth="1"/>
    <col min="2349" max="2355" width="5.7109375" style="5" customWidth="1"/>
    <col min="2356" max="2356" width="6.42578125" style="5" customWidth="1"/>
    <col min="2357" max="2364" width="5.7109375" style="5" customWidth="1"/>
    <col min="2365" max="2365" width="10" style="5" customWidth="1"/>
    <col min="2366" max="2366" width="6.28515625" style="5" customWidth="1"/>
    <col min="2367" max="2536" width="8.85546875" style="5"/>
    <col min="2537" max="2537" width="2.28515625" style="5" customWidth="1"/>
    <col min="2538" max="2538" width="9.140625" style="5" customWidth="1"/>
    <col min="2539" max="2539" width="7.140625" style="5" customWidth="1"/>
    <col min="2540" max="2556" width="5.7109375" style="5" customWidth="1"/>
    <col min="2557" max="2557" width="13.7109375" style="5" customWidth="1"/>
    <col min="2558" max="2559" width="6.5703125" style="5" customWidth="1"/>
    <col min="2560" max="2578" width="5.7109375" style="5" customWidth="1"/>
    <col min="2579" max="2579" width="13.42578125" style="5" customWidth="1"/>
    <col min="2580" max="2581" width="6.5703125" style="5" customWidth="1"/>
    <col min="2582" max="2601" width="5.7109375" style="5" customWidth="1"/>
    <col min="2602" max="2602" width="13.42578125" style="5" customWidth="1"/>
    <col min="2603" max="2604" width="6.5703125" style="5" customWidth="1"/>
    <col min="2605" max="2611" width="5.7109375" style="5" customWidth="1"/>
    <col min="2612" max="2612" width="6.42578125" style="5" customWidth="1"/>
    <col min="2613" max="2620" width="5.7109375" style="5" customWidth="1"/>
    <col min="2621" max="2621" width="10" style="5" customWidth="1"/>
    <col min="2622" max="2622" width="6.28515625" style="5" customWidth="1"/>
    <col min="2623" max="2792" width="8.85546875" style="5"/>
    <col min="2793" max="2793" width="2.28515625" style="5" customWidth="1"/>
    <col min="2794" max="2794" width="9.140625" style="5" customWidth="1"/>
    <col min="2795" max="2795" width="7.140625" style="5" customWidth="1"/>
    <col min="2796" max="2812" width="5.7109375" style="5" customWidth="1"/>
    <col min="2813" max="2813" width="13.7109375" style="5" customWidth="1"/>
    <col min="2814" max="2815" width="6.5703125" style="5" customWidth="1"/>
    <col min="2816" max="2834" width="5.7109375" style="5" customWidth="1"/>
    <col min="2835" max="2835" width="13.42578125" style="5" customWidth="1"/>
    <col min="2836" max="2837" width="6.5703125" style="5" customWidth="1"/>
    <col min="2838" max="2857" width="5.7109375" style="5" customWidth="1"/>
    <col min="2858" max="2858" width="13.42578125" style="5" customWidth="1"/>
    <col min="2859" max="2860" width="6.5703125" style="5" customWidth="1"/>
    <col min="2861" max="2867" width="5.7109375" style="5" customWidth="1"/>
    <col min="2868" max="2868" width="6.42578125" style="5" customWidth="1"/>
    <col min="2869" max="2876" width="5.7109375" style="5" customWidth="1"/>
    <col min="2877" max="2877" width="10" style="5" customWidth="1"/>
    <col min="2878" max="2878" width="6.28515625" style="5" customWidth="1"/>
    <col min="2879" max="3048" width="8.85546875" style="5"/>
    <col min="3049" max="3049" width="2.28515625" style="5" customWidth="1"/>
    <col min="3050" max="3050" width="9.140625" style="5" customWidth="1"/>
    <col min="3051" max="3051" width="7.140625" style="5" customWidth="1"/>
    <col min="3052" max="3068" width="5.7109375" style="5" customWidth="1"/>
    <col min="3069" max="3069" width="13.7109375" style="5" customWidth="1"/>
    <col min="3070" max="3071" width="6.5703125" style="5" customWidth="1"/>
    <col min="3072" max="3090" width="5.7109375" style="5" customWidth="1"/>
    <col min="3091" max="3091" width="13.42578125" style="5" customWidth="1"/>
    <col min="3092" max="3093" width="6.5703125" style="5" customWidth="1"/>
    <col min="3094" max="3113" width="5.7109375" style="5" customWidth="1"/>
    <col min="3114" max="3114" width="13.42578125" style="5" customWidth="1"/>
    <col min="3115" max="3116" width="6.5703125" style="5" customWidth="1"/>
    <col min="3117" max="3123" width="5.7109375" style="5" customWidth="1"/>
    <col min="3124" max="3124" width="6.42578125" style="5" customWidth="1"/>
    <col min="3125" max="3132" width="5.7109375" style="5" customWidth="1"/>
    <col min="3133" max="3133" width="10" style="5" customWidth="1"/>
    <col min="3134" max="3134" width="6.28515625" style="5" customWidth="1"/>
    <col min="3135" max="3304" width="8.85546875" style="5"/>
    <col min="3305" max="3305" width="2.28515625" style="5" customWidth="1"/>
    <col min="3306" max="3306" width="9.140625" style="5" customWidth="1"/>
    <col min="3307" max="3307" width="7.140625" style="5" customWidth="1"/>
    <col min="3308" max="3324" width="5.7109375" style="5" customWidth="1"/>
    <col min="3325" max="3325" width="13.7109375" style="5" customWidth="1"/>
    <col min="3326" max="3327" width="6.5703125" style="5" customWidth="1"/>
    <col min="3328" max="3346" width="5.7109375" style="5" customWidth="1"/>
    <col min="3347" max="3347" width="13.42578125" style="5" customWidth="1"/>
    <col min="3348" max="3349" width="6.5703125" style="5" customWidth="1"/>
    <col min="3350" max="3369" width="5.7109375" style="5" customWidth="1"/>
    <col min="3370" max="3370" width="13.42578125" style="5" customWidth="1"/>
    <col min="3371" max="3372" width="6.5703125" style="5" customWidth="1"/>
    <col min="3373" max="3379" width="5.7109375" style="5" customWidth="1"/>
    <col min="3380" max="3380" width="6.42578125" style="5" customWidth="1"/>
    <col min="3381" max="3388" width="5.7109375" style="5" customWidth="1"/>
    <col min="3389" max="3389" width="10" style="5" customWidth="1"/>
    <col min="3390" max="3390" width="6.28515625" style="5" customWidth="1"/>
    <col min="3391" max="3560" width="8.85546875" style="5"/>
    <col min="3561" max="3561" width="2.28515625" style="5" customWidth="1"/>
    <col min="3562" max="3562" width="9.140625" style="5" customWidth="1"/>
    <col min="3563" max="3563" width="7.140625" style="5" customWidth="1"/>
    <col min="3564" max="3580" width="5.7109375" style="5" customWidth="1"/>
    <col min="3581" max="3581" width="13.7109375" style="5" customWidth="1"/>
    <col min="3582" max="3583" width="6.5703125" style="5" customWidth="1"/>
    <col min="3584" max="3602" width="5.7109375" style="5" customWidth="1"/>
    <col min="3603" max="3603" width="13.42578125" style="5" customWidth="1"/>
    <col min="3604" max="3605" width="6.5703125" style="5" customWidth="1"/>
    <col min="3606" max="3625" width="5.7109375" style="5" customWidth="1"/>
    <col min="3626" max="3626" width="13.42578125" style="5" customWidth="1"/>
    <col min="3627" max="3628" width="6.5703125" style="5" customWidth="1"/>
    <col min="3629" max="3635" width="5.7109375" style="5" customWidth="1"/>
    <col min="3636" max="3636" width="6.42578125" style="5" customWidth="1"/>
    <col min="3637" max="3644" width="5.7109375" style="5" customWidth="1"/>
    <col min="3645" max="3645" width="10" style="5" customWidth="1"/>
    <col min="3646" max="3646" width="6.28515625" style="5" customWidth="1"/>
    <col min="3647" max="3816" width="8.85546875" style="5"/>
    <col min="3817" max="3817" width="2.28515625" style="5" customWidth="1"/>
    <col min="3818" max="3818" width="9.140625" style="5" customWidth="1"/>
    <col min="3819" max="3819" width="7.140625" style="5" customWidth="1"/>
    <col min="3820" max="3836" width="5.7109375" style="5" customWidth="1"/>
    <col min="3837" max="3837" width="13.7109375" style="5" customWidth="1"/>
    <col min="3838" max="3839" width="6.5703125" style="5" customWidth="1"/>
    <col min="3840" max="3858" width="5.7109375" style="5" customWidth="1"/>
    <col min="3859" max="3859" width="13.42578125" style="5" customWidth="1"/>
    <col min="3860" max="3861" width="6.5703125" style="5" customWidth="1"/>
    <col min="3862" max="3881" width="5.7109375" style="5" customWidth="1"/>
    <col min="3882" max="3882" width="13.42578125" style="5" customWidth="1"/>
    <col min="3883" max="3884" width="6.5703125" style="5" customWidth="1"/>
    <col min="3885" max="3891" width="5.7109375" style="5" customWidth="1"/>
    <col min="3892" max="3892" width="6.42578125" style="5" customWidth="1"/>
    <col min="3893" max="3900" width="5.7109375" style="5" customWidth="1"/>
    <col min="3901" max="3901" width="10" style="5" customWidth="1"/>
    <col min="3902" max="3902" width="6.28515625" style="5" customWidth="1"/>
    <col min="3903" max="4072" width="8.85546875" style="5"/>
    <col min="4073" max="4073" width="2.28515625" style="5" customWidth="1"/>
    <col min="4074" max="4074" width="9.140625" style="5" customWidth="1"/>
    <col min="4075" max="4075" width="7.140625" style="5" customWidth="1"/>
    <col min="4076" max="4092" width="5.7109375" style="5" customWidth="1"/>
    <col min="4093" max="4093" width="13.7109375" style="5" customWidth="1"/>
    <col min="4094" max="4095" width="6.5703125" style="5" customWidth="1"/>
    <col min="4096" max="4114" width="5.7109375" style="5" customWidth="1"/>
    <col min="4115" max="4115" width="13.42578125" style="5" customWidth="1"/>
    <col min="4116" max="4117" width="6.5703125" style="5" customWidth="1"/>
    <col min="4118" max="4137" width="5.7109375" style="5" customWidth="1"/>
    <col min="4138" max="4138" width="13.42578125" style="5" customWidth="1"/>
    <col min="4139" max="4140" width="6.5703125" style="5" customWidth="1"/>
    <col min="4141" max="4147" width="5.7109375" style="5" customWidth="1"/>
    <col min="4148" max="4148" width="6.42578125" style="5" customWidth="1"/>
    <col min="4149" max="4156" width="5.7109375" style="5" customWidth="1"/>
    <col min="4157" max="4157" width="10" style="5" customWidth="1"/>
    <col min="4158" max="4158" width="6.28515625" style="5" customWidth="1"/>
    <col min="4159" max="4328" width="8.85546875" style="5"/>
    <col min="4329" max="4329" width="2.28515625" style="5" customWidth="1"/>
    <col min="4330" max="4330" width="9.140625" style="5" customWidth="1"/>
    <col min="4331" max="4331" width="7.140625" style="5" customWidth="1"/>
    <col min="4332" max="4348" width="5.7109375" style="5" customWidth="1"/>
    <col min="4349" max="4349" width="13.7109375" style="5" customWidth="1"/>
    <col min="4350" max="4351" width="6.5703125" style="5" customWidth="1"/>
    <col min="4352" max="4370" width="5.7109375" style="5" customWidth="1"/>
    <col min="4371" max="4371" width="13.42578125" style="5" customWidth="1"/>
    <col min="4372" max="4373" width="6.5703125" style="5" customWidth="1"/>
    <col min="4374" max="4393" width="5.7109375" style="5" customWidth="1"/>
    <col min="4394" max="4394" width="13.42578125" style="5" customWidth="1"/>
    <col min="4395" max="4396" width="6.5703125" style="5" customWidth="1"/>
    <col min="4397" max="4403" width="5.7109375" style="5" customWidth="1"/>
    <col min="4404" max="4404" width="6.42578125" style="5" customWidth="1"/>
    <col min="4405" max="4412" width="5.7109375" style="5" customWidth="1"/>
    <col min="4413" max="4413" width="10" style="5" customWidth="1"/>
    <col min="4414" max="4414" width="6.28515625" style="5" customWidth="1"/>
    <col min="4415" max="4584" width="8.85546875" style="5"/>
    <col min="4585" max="4585" width="2.28515625" style="5" customWidth="1"/>
    <col min="4586" max="4586" width="9.140625" style="5" customWidth="1"/>
    <col min="4587" max="4587" width="7.140625" style="5" customWidth="1"/>
    <col min="4588" max="4604" width="5.7109375" style="5" customWidth="1"/>
    <col min="4605" max="4605" width="13.7109375" style="5" customWidth="1"/>
    <col min="4606" max="4607" width="6.5703125" style="5" customWidth="1"/>
    <col min="4608" max="4626" width="5.7109375" style="5" customWidth="1"/>
    <col min="4627" max="4627" width="13.42578125" style="5" customWidth="1"/>
    <col min="4628" max="4629" width="6.5703125" style="5" customWidth="1"/>
    <col min="4630" max="4649" width="5.7109375" style="5" customWidth="1"/>
    <col min="4650" max="4650" width="13.42578125" style="5" customWidth="1"/>
    <col min="4651" max="4652" width="6.5703125" style="5" customWidth="1"/>
    <col min="4653" max="4659" width="5.7109375" style="5" customWidth="1"/>
    <col min="4660" max="4660" width="6.42578125" style="5" customWidth="1"/>
    <col min="4661" max="4668" width="5.7109375" style="5" customWidth="1"/>
    <col min="4669" max="4669" width="10" style="5" customWidth="1"/>
    <col min="4670" max="4670" width="6.28515625" style="5" customWidth="1"/>
    <col min="4671" max="4840" width="8.85546875" style="5"/>
    <col min="4841" max="4841" width="2.28515625" style="5" customWidth="1"/>
    <col min="4842" max="4842" width="9.140625" style="5" customWidth="1"/>
    <col min="4843" max="4843" width="7.140625" style="5" customWidth="1"/>
    <col min="4844" max="4860" width="5.7109375" style="5" customWidth="1"/>
    <col min="4861" max="4861" width="13.7109375" style="5" customWidth="1"/>
    <col min="4862" max="4863" width="6.5703125" style="5" customWidth="1"/>
    <col min="4864" max="4882" width="5.7109375" style="5" customWidth="1"/>
    <col min="4883" max="4883" width="13.42578125" style="5" customWidth="1"/>
    <col min="4884" max="4885" width="6.5703125" style="5" customWidth="1"/>
    <col min="4886" max="4905" width="5.7109375" style="5" customWidth="1"/>
    <col min="4906" max="4906" width="13.42578125" style="5" customWidth="1"/>
    <col min="4907" max="4908" width="6.5703125" style="5" customWidth="1"/>
    <col min="4909" max="4915" width="5.7109375" style="5" customWidth="1"/>
    <col min="4916" max="4916" width="6.42578125" style="5" customWidth="1"/>
    <col min="4917" max="4924" width="5.7109375" style="5" customWidth="1"/>
    <col min="4925" max="4925" width="10" style="5" customWidth="1"/>
    <col min="4926" max="4926" width="6.28515625" style="5" customWidth="1"/>
    <col min="4927" max="5096" width="8.85546875" style="5"/>
    <col min="5097" max="5097" width="2.28515625" style="5" customWidth="1"/>
    <col min="5098" max="5098" width="9.140625" style="5" customWidth="1"/>
    <col min="5099" max="5099" width="7.140625" style="5" customWidth="1"/>
    <col min="5100" max="5116" width="5.7109375" style="5" customWidth="1"/>
    <col min="5117" max="5117" width="13.7109375" style="5" customWidth="1"/>
    <col min="5118" max="5119" width="6.5703125" style="5" customWidth="1"/>
    <col min="5120" max="5138" width="5.7109375" style="5" customWidth="1"/>
    <col min="5139" max="5139" width="13.42578125" style="5" customWidth="1"/>
    <col min="5140" max="5141" width="6.5703125" style="5" customWidth="1"/>
    <col min="5142" max="5161" width="5.7109375" style="5" customWidth="1"/>
    <col min="5162" max="5162" width="13.42578125" style="5" customWidth="1"/>
    <col min="5163" max="5164" width="6.5703125" style="5" customWidth="1"/>
    <col min="5165" max="5171" width="5.7109375" style="5" customWidth="1"/>
    <col min="5172" max="5172" width="6.42578125" style="5" customWidth="1"/>
    <col min="5173" max="5180" width="5.7109375" style="5" customWidth="1"/>
    <col min="5181" max="5181" width="10" style="5" customWidth="1"/>
    <col min="5182" max="5182" width="6.28515625" style="5" customWidth="1"/>
    <col min="5183" max="5352" width="8.85546875" style="5"/>
    <col min="5353" max="5353" width="2.28515625" style="5" customWidth="1"/>
    <col min="5354" max="5354" width="9.140625" style="5" customWidth="1"/>
    <col min="5355" max="5355" width="7.140625" style="5" customWidth="1"/>
    <col min="5356" max="5372" width="5.7109375" style="5" customWidth="1"/>
    <col min="5373" max="5373" width="13.7109375" style="5" customWidth="1"/>
    <col min="5374" max="5375" width="6.5703125" style="5" customWidth="1"/>
    <col min="5376" max="5394" width="5.7109375" style="5" customWidth="1"/>
    <col min="5395" max="5395" width="13.42578125" style="5" customWidth="1"/>
    <col min="5396" max="5397" width="6.5703125" style="5" customWidth="1"/>
    <col min="5398" max="5417" width="5.7109375" style="5" customWidth="1"/>
    <col min="5418" max="5418" width="13.42578125" style="5" customWidth="1"/>
    <col min="5419" max="5420" width="6.5703125" style="5" customWidth="1"/>
    <col min="5421" max="5427" width="5.7109375" style="5" customWidth="1"/>
    <col min="5428" max="5428" width="6.42578125" style="5" customWidth="1"/>
    <col min="5429" max="5436" width="5.7109375" style="5" customWidth="1"/>
    <col min="5437" max="5437" width="10" style="5" customWidth="1"/>
    <col min="5438" max="5438" width="6.28515625" style="5" customWidth="1"/>
    <col min="5439" max="5608" width="8.85546875" style="5"/>
    <col min="5609" max="5609" width="2.28515625" style="5" customWidth="1"/>
    <col min="5610" max="5610" width="9.140625" style="5" customWidth="1"/>
    <col min="5611" max="5611" width="7.140625" style="5" customWidth="1"/>
    <col min="5612" max="5628" width="5.7109375" style="5" customWidth="1"/>
    <col min="5629" max="5629" width="13.7109375" style="5" customWidth="1"/>
    <col min="5630" max="5631" width="6.5703125" style="5" customWidth="1"/>
    <col min="5632" max="5650" width="5.7109375" style="5" customWidth="1"/>
    <col min="5651" max="5651" width="13.42578125" style="5" customWidth="1"/>
    <col min="5652" max="5653" width="6.5703125" style="5" customWidth="1"/>
    <col min="5654" max="5673" width="5.7109375" style="5" customWidth="1"/>
    <col min="5674" max="5674" width="13.42578125" style="5" customWidth="1"/>
    <col min="5675" max="5676" width="6.5703125" style="5" customWidth="1"/>
    <col min="5677" max="5683" width="5.7109375" style="5" customWidth="1"/>
    <col min="5684" max="5684" width="6.42578125" style="5" customWidth="1"/>
    <col min="5685" max="5692" width="5.7109375" style="5" customWidth="1"/>
    <col min="5693" max="5693" width="10" style="5" customWidth="1"/>
    <col min="5694" max="5694" width="6.28515625" style="5" customWidth="1"/>
    <col min="5695" max="5864" width="8.85546875" style="5"/>
    <col min="5865" max="5865" width="2.28515625" style="5" customWidth="1"/>
    <col min="5866" max="5866" width="9.140625" style="5" customWidth="1"/>
    <col min="5867" max="5867" width="7.140625" style="5" customWidth="1"/>
    <col min="5868" max="5884" width="5.7109375" style="5" customWidth="1"/>
    <col min="5885" max="5885" width="13.7109375" style="5" customWidth="1"/>
    <col min="5886" max="5887" width="6.5703125" style="5" customWidth="1"/>
    <col min="5888" max="5906" width="5.7109375" style="5" customWidth="1"/>
    <col min="5907" max="5907" width="13.42578125" style="5" customWidth="1"/>
    <col min="5908" max="5909" width="6.5703125" style="5" customWidth="1"/>
    <col min="5910" max="5929" width="5.7109375" style="5" customWidth="1"/>
    <col min="5930" max="5930" width="13.42578125" style="5" customWidth="1"/>
    <col min="5931" max="5932" width="6.5703125" style="5" customWidth="1"/>
    <col min="5933" max="5939" width="5.7109375" style="5" customWidth="1"/>
    <col min="5940" max="5940" width="6.42578125" style="5" customWidth="1"/>
    <col min="5941" max="5948" width="5.7109375" style="5" customWidth="1"/>
    <col min="5949" max="5949" width="10" style="5" customWidth="1"/>
    <col min="5950" max="5950" width="6.28515625" style="5" customWidth="1"/>
    <col min="5951" max="6120" width="8.85546875" style="5"/>
    <col min="6121" max="6121" width="2.28515625" style="5" customWidth="1"/>
    <col min="6122" max="6122" width="9.140625" style="5" customWidth="1"/>
    <col min="6123" max="6123" width="7.140625" style="5" customWidth="1"/>
    <col min="6124" max="6140" width="5.7109375" style="5" customWidth="1"/>
    <col min="6141" max="6141" width="13.7109375" style="5" customWidth="1"/>
    <col min="6142" max="6143" width="6.5703125" style="5" customWidth="1"/>
    <col min="6144" max="6162" width="5.7109375" style="5" customWidth="1"/>
    <col min="6163" max="6163" width="13.42578125" style="5" customWidth="1"/>
    <col min="6164" max="6165" width="6.5703125" style="5" customWidth="1"/>
    <col min="6166" max="6185" width="5.7109375" style="5" customWidth="1"/>
    <col min="6186" max="6186" width="13.42578125" style="5" customWidth="1"/>
    <col min="6187" max="6188" width="6.5703125" style="5" customWidth="1"/>
    <col min="6189" max="6195" width="5.7109375" style="5" customWidth="1"/>
    <col min="6196" max="6196" width="6.42578125" style="5" customWidth="1"/>
    <col min="6197" max="6204" width="5.7109375" style="5" customWidth="1"/>
    <col min="6205" max="6205" width="10" style="5" customWidth="1"/>
    <col min="6206" max="6206" width="6.28515625" style="5" customWidth="1"/>
    <col min="6207" max="6376" width="8.85546875" style="5"/>
    <col min="6377" max="6377" width="2.28515625" style="5" customWidth="1"/>
    <col min="6378" max="6378" width="9.140625" style="5" customWidth="1"/>
    <col min="6379" max="6379" width="7.140625" style="5" customWidth="1"/>
    <col min="6380" max="6396" width="5.7109375" style="5" customWidth="1"/>
    <col min="6397" max="6397" width="13.7109375" style="5" customWidth="1"/>
    <col min="6398" max="6399" width="6.5703125" style="5" customWidth="1"/>
    <col min="6400" max="6418" width="5.7109375" style="5" customWidth="1"/>
    <col min="6419" max="6419" width="13.42578125" style="5" customWidth="1"/>
    <col min="6420" max="6421" width="6.5703125" style="5" customWidth="1"/>
    <col min="6422" max="6441" width="5.7109375" style="5" customWidth="1"/>
    <col min="6442" max="6442" width="13.42578125" style="5" customWidth="1"/>
    <col min="6443" max="6444" width="6.5703125" style="5" customWidth="1"/>
    <col min="6445" max="6451" width="5.7109375" style="5" customWidth="1"/>
    <col min="6452" max="6452" width="6.42578125" style="5" customWidth="1"/>
    <col min="6453" max="6460" width="5.7109375" style="5" customWidth="1"/>
    <col min="6461" max="6461" width="10" style="5" customWidth="1"/>
    <col min="6462" max="6462" width="6.28515625" style="5" customWidth="1"/>
    <col min="6463" max="6632" width="8.85546875" style="5"/>
    <col min="6633" max="6633" width="2.28515625" style="5" customWidth="1"/>
    <col min="6634" max="6634" width="9.140625" style="5" customWidth="1"/>
    <col min="6635" max="6635" width="7.140625" style="5" customWidth="1"/>
    <col min="6636" max="6652" width="5.7109375" style="5" customWidth="1"/>
    <col min="6653" max="6653" width="13.7109375" style="5" customWidth="1"/>
    <col min="6654" max="6655" width="6.5703125" style="5" customWidth="1"/>
    <col min="6656" max="6674" width="5.7109375" style="5" customWidth="1"/>
    <col min="6675" max="6675" width="13.42578125" style="5" customWidth="1"/>
    <col min="6676" max="6677" width="6.5703125" style="5" customWidth="1"/>
    <col min="6678" max="6697" width="5.7109375" style="5" customWidth="1"/>
    <col min="6698" max="6698" width="13.42578125" style="5" customWidth="1"/>
    <col min="6699" max="6700" width="6.5703125" style="5" customWidth="1"/>
    <col min="6701" max="6707" width="5.7109375" style="5" customWidth="1"/>
    <col min="6708" max="6708" width="6.42578125" style="5" customWidth="1"/>
    <col min="6709" max="6716" width="5.7109375" style="5" customWidth="1"/>
    <col min="6717" max="6717" width="10" style="5" customWidth="1"/>
    <col min="6718" max="6718" width="6.28515625" style="5" customWidth="1"/>
    <col min="6719" max="6888" width="8.85546875" style="5"/>
    <col min="6889" max="6889" width="2.28515625" style="5" customWidth="1"/>
    <col min="6890" max="6890" width="9.140625" style="5" customWidth="1"/>
    <col min="6891" max="6891" width="7.140625" style="5" customWidth="1"/>
    <col min="6892" max="6908" width="5.7109375" style="5" customWidth="1"/>
    <col min="6909" max="6909" width="13.7109375" style="5" customWidth="1"/>
    <col min="6910" max="6911" width="6.5703125" style="5" customWidth="1"/>
    <col min="6912" max="6930" width="5.7109375" style="5" customWidth="1"/>
    <col min="6931" max="6931" width="13.42578125" style="5" customWidth="1"/>
    <col min="6932" max="6933" width="6.5703125" style="5" customWidth="1"/>
    <col min="6934" max="6953" width="5.7109375" style="5" customWidth="1"/>
    <col min="6954" max="6954" width="13.42578125" style="5" customWidth="1"/>
    <col min="6955" max="6956" width="6.5703125" style="5" customWidth="1"/>
    <col min="6957" max="6963" width="5.7109375" style="5" customWidth="1"/>
    <col min="6964" max="6964" width="6.42578125" style="5" customWidth="1"/>
    <col min="6965" max="6972" width="5.7109375" style="5" customWidth="1"/>
    <col min="6973" max="6973" width="10" style="5" customWidth="1"/>
    <col min="6974" max="6974" width="6.28515625" style="5" customWidth="1"/>
    <col min="6975" max="7144" width="8.85546875" style="5"/>
    <col min="7145" max="7145" width="2.28515625" style="5" customWidth="1"/>
    <col min="7146" max="7146" width="9.140625" style="5" customWidth="1"/>
    <col min="7147" max="7147" width="7.140625" style="5" customWidth="1"/>
    <col min="7148" max="7164" width="5.7109375" style="5" customWidth="1"/>
    <col min="7165" max="7165" width="13.7109375" style="5" customWidth="1"/>
    <col min="7166" max="7167" width="6.5703125" style="5" customWidth="1"/>
    <col min="7168" max="7186" width="5.7109375" style="5" customWidth="1"/>
    <col min="7187" max="7187" width="13.42578125" style="5" customWidth="1"/>
    <col min="7188" max="7189" width="6.5703125" style="5" customWidth="1"/>
    <col min="7190" max="7209" width="5.7109375" style="5" customWidth="1"/>
    <col min="7210" max="7210" width="13.42578125" style="5" customWidth="1"/>
    <col min="7211" max="7212" width="6.5703125" style="5" customWidth="1"/>
    <col min="7213" max="7219" width="5.7109375" style="5" customWidth="1"/>
    <col min="7220" max="7220" width="6.42578125" style="5" customWidth="1"/>
    <col min="7221" max="7228" width="5.7109375" style="5" customWidth="1"/>
    <col min="7229" max="7229" width="10" style="5" customWidth="1"/>
    <col min="7230" max="7230" width="6.28515625" style="5" customWidth="1"/>
    <col min="7231" max="7400" width="8.85546875" style="5"/>
    <col min="7401" max="7401" width="2.28515625" style="5" customWidth="1"/>
    <col min="7402" max="7402" width="9.140625" style="5" customWidth="1"/>
    <col min="7403" max="7403" width="7.140625" style="5" customWidth="1"/>
    <col min="7404" max="7420" width="5.7109375" style="5" customWidth="1"/>
    <col min="7421" max="7421" width="13.7109375" style="5" customWidth="1"/>
    <col min="7422" max="7423" width="6.5703125" style="5" customWidth="1"/>
    <col min="7424" max="7442" width="5.7109375" style="5" customWidth="1"/>
    <col min="7443" max="7443" width="13.42578125" style="5" customWidth="1"/>
    <col min="7444" max="7445" width="6.5703125" style="5" customWidth="1"/>
    <col min="7446" max="7465" width="5.7109375" style="5" customWidth="1"/>
    <col min="7466" max="7466" width="13.42578125" style="5" customWidth="1"/>
    <col min="7467" max="7468" width="6.5703125" style="5" customWidth="1"/>
    <col min="7469" max="7475" width="5.7109375" style="5" customWidth="1"/>
    <col min="7476" max="7476" width="6.42578125" style="5" customWidth="1"/>
    <col min="7477" max="7484" width="5.7109375" style="5" customWidth="1"/>
    <col min="7485" max="7485" width="10" style="5" customWidth="1"/>
    <col min="7486" max="7486" width="6.28515625" style="5" customWidth="1"/>
    <col min="7487" max="7656" width="8.85546875" style="5"/>
    <col min="7657" max="7657" width="2.28515625" style="5" customWidth="1"/>
    <col min="7658" max="7658" width="9.140625" style="5" customWidth="1"/>
    <col min="7659" max="7659" width="7.140625" style="5" customWidth="1"/>
    <col min="7660" max="7676" width="5.7109375" style="5" customWidth="1"/>
    <col min="7677" max="7677" width="13.7109375" style="5" customWidth="1"/>
    <col min="7678" max="7679" width="6.5703125" style="5" customWidth="1"/>
    <col min="7680" max="7698" width="5.7109375" style="5" customWidth="1"/>
    <col min="7699" max="7699" width="13.42578125" style="5" customWidth="1"/>
    <col min="7700" max="7701" width="6.5703125" style="5" customWidth="1"/>
    <col min="7702" max="7721" width="5.7109375" style="5" customWidth="1"/>
    <col min="7722" max="7722" width="13.42578125" style="5" customWidth="1"/>
    <col min="7723" max="7724" width="6.5703125" style="5" customWidth="1"/>
    <col min="7725" max="7731" width="5.7109375" style="5" customWidth="1"/>
    <col min="7732" max="7732" width="6.42578125" style="5" customWidth="1"/>
    <col min="7733" max="7740" width="5.7109375" style="5" customWidth="1"/>
    <col min="7741" max="7741" width="10" style="5" customWidth="1"/>
    <col min="7742" max="7742" width="6.28515625" style="5" customWidth="1"/>
    <col min="7743" max="7912" width="8.85546875" style="5"/>
    <col min="7913" max="7913" width="2.28515625" style="5" customWidth="1"/>
    <col min="7914" max="7914" width="9.140625" style="5" customWidth="1"/>
    <col min="7915" max="7915" width="7.140625" style="5" customWidth="1"/>
    <col min="7916" max="7932" width="5.7109375" style="5" customWidth="1"/>
    <col min="7933" max="7933" width="13.7109375" style="5" customWidth="1"/>
    <col min="7934" max="7935" width="6.5703125" style="5" customWidth="1"/>
    <col min="7936" max="7954" width="5.7109375" style="5" customWidth="1"/>
    <col min="7955" max="7955" width="13.42578125" style="5" customWidth="1"/>
    <col min="7956" max="7957" width="6.5703125" style="5" customWidth="1"/>
    <col min="7958" max="7977" width="5.7109375" style="5" customWidth="1"/>
    <col min="7978" max="7978" width="13.42578125" style="5" customWidth="1"/>
    <col min="7979" max="7980" width="6.5703125" style="5" customWidth="1"/>
    <col min="7981" max="7987" width="5.7109375" style="5" customWidth="1"/>
    <col min="7988" max="7988" width="6.42578125" style="5" customWidth="1"/>
    <col min="7989" max="7996" width="5.7109375" style="5" customWidth="1"/>
    <col min="7997" max="7997" width="10" style="5" customWidth="1"/>
    <col min="7998" max="7998" width="6.28515625" style="5" customWidth="1"/>
    <col min="7999" max="8168" width="8.85546875" style="5"/>
    <col min="8169" max="8169" width="2.28515625" style="5" customWidth="1"/>
    <col min="8170" max="8170" width="9.140625" style="5" customWidth="1"/>
    <col min="8171" max="8171" width="7.140625" style="5" customWidth="1"/>
    <col min="8172" max="8188" width="5.7109375" style="5" customWidth="1"/>
    <col min="8189" max="8189" width="13.7109375" style="5" customWidth="1"/>
    <col min="8190" max="8191" width="6.5703125" style="5" customWidth="1"/>
    <col min="8192" max="8210" width="5.7109375" style="5" customWidth="1"/>
    <col min="8211" max="8211" width="13.42578125" style="5" customWidth="1"/>
    <col min="8212" max="8213" width="6.5703125" style="5" customWidth="1"/>
    <col min="8214" max="8233" width="5.7109375" style="5" customWidth="1"/>
    <col min="8234" max="8234" width="13.42578125" style="5" customWidth="1"/>
    <col min="8235" max="8236" width="6.5703125" style="5" customWidth="1"/>
    <col min="8237" max="8243" width="5.7109375" style="5" customWidth="1"/>
    <col min="8244" max="8244" width="6.42578125" style="5" customWidth="1"/>
    <col min="8245" max="8252" width="5.7109375" style="5" customWidth="1"/>
    <col min="8253" max="8253" width="10" style="5" customWidth="1"/>
    <col min="8254" max="8254" width="6.28515625" style="5" customWidth="1"/>
    <col min="8255" max="8424" width="8.85546875" style="5"/>
    <col min="8425" max="8425" width="2.28515625" style="5" customWidth="1"/>
    <col min="8426" max="8426" width="9.140625" style="5" customWidth="1"/>
    <col min="8427" max="8427" width="7.140625" style="5" customWidth="1"/>
    <col min="8428" max="8444" width="5.7109375" style="5" customWidth="1"/>
    <col min="8445" max="8445" width="13.7109375" style="5" customWidth="1"/>
    <col min="8446" max="8447" width="6.5703125" style="5" customWidth="1"/>
    <col min="8448" max="8466" width="5.7109375" style="5" customWidth="1"/>
    <col min="8467" max="8467" width="13.42578125" style="5" customWidth="1"/>
    <col min="8468" max="8469" width="6.5703125" style="5" customWidth="1"/>
    <col min="8470" max="8489" width="5.7109375" style="5" customWidth="1"/>
    <col min="8490" max="8490" width="13.42578125" style="5" customWidth="1"/>
    <col min="8491" max="8492" width="6.5703125" style="5" customWidth="1"/>
    <col min="8493" max="8499" width="5.7109375" style="5" customWidth="1"/>
    <col min="8500" max="8500" width="6.42578125" style="5" customWidth="1"/>
    <col min="8501" max="8508" width="5.7109375" style="5" customWidth="1"/>
    <col min="8509" max="8509" width="10" style="5" customWidth="1"/>
    <col min="8510" max="8510" width="6.28515625" style="5" customWidth="1"/>
    <col min="8511" max="8680" width="8.85546875" style="5"/>
    <col min="8681" max="8681" width="2.28515625" style="5" customWidth="1"/>
    <col min="8682" max="8682" width="9.140625" style="5" customWidth="1"/>
    <col min="8683" max="8683" width="7.140625" style="5" customWidth="1"/>
    <col min="8684" max="8700" width="5.7109375" style="5" customWidth="1"/>
    <col min="8701" max="8701" width="13.7109375" style="5" customWidth="1"/>
    <col min="8702" max="8703" width="6.5703125" style="5" customWidth="1"/>
    <col min="8704" max="8722" width="5.7109375" style="5" customWidth="1"/>
    <col min="8723" max="8723" width="13.42578125" style="5" customWidth="1"/>
    <col min="8724" max="8725" width="6.5703125" style="5" customWidth="1"/>
    <col min="8726" max="8745" width="5.7109375" style="5" customWidth="1"/>
    <col min="8746" max="8746" width="13.42578125" style="5" customWidth="1"/>
    <col min="8747" max="8748" width="6.5703125" style="5" customWidth="1"/>
    <col min="8749" max="8755" width="5.7109375" style="5" customWidth="1"/>
    <col min="8756" max="8756" width="6.42578125" style="5" customWidth="1"/>
    <col min="8757" max="8764" width="5.7109375" style="5" customWidth="1"/>
    <col min="8765" max="8765" width="10" style="5" customWidth="1"/>
    <col min="8766" max="8766" width="6.28515625" style="5" customWidth="1"/>
    <col min="8767" max="8936" width="8.85546875" style="5"/>
    <col min="8937" max="8937" width="2.28515625" style="5" customWidth="1"/>
    <col min="8938" max="8938" width="9.140625" style="5" customWidth="1"/>
    <col min="8939" max="8939" width="7.140625" style="5" customWidth="1"/>
    <col min="8940" max="8956" width="5.7109375" style="5" customWidth="1"/>
    <col min="8957" max="8957" width="13.7109375" style="5" customWidth="1"/>
    <col min="8958" max="8959" width="6.5703125" style="5" customWidth="1"/>
    <col min="8960" max="8978" width="5.7109375" style="5" customWidth="1"/>
    <col min="8979" max="8979" width="13.42578125" style="5" customWidth="1"/>
    <col min="8980" max="8981" width="6.5703125" style="5" customWidth="1"/>
    <col min="8982" max="9001" width="5.7109375" style="5" customWidth="1"/>
    <col min="9002" max="9002" width="13.42578125" style="5" customWidth="1"/>
    <col min="9003" max="9004" width="6.5703125" style="5" customWidth="1"/>
    <col min="9005" max="9011" width="5.7109375" style="5" customWidth="1"/>
    <col min="9012" max="9012" width="6.42578125" style="5" customWidth="1"/>
    <col min="9013" max="9020" width="5.7109375" style="5" customWidth="1"/>
    <col min="9021" max="9021" width="10" style="5" customWidth="1"/>
    <col min="9022" max="9022" width="6.28515625" style="5" customWidth="1"/>
    <col min="9023" max="9192" width="8.85546875" style="5"/>
    <col min="9193" max="9193" width="2.28515625" style="5" customWidth="1"/>
    <col min="9194" max="9194" width="9.140625" style="5" customWidth="1"/>
    <col min="9195" max="9195" width="7.140625" style="5" customWidth="1"/>
    <col min="9196" max="9212" width="5.7109375" style="5" customWidth="1"/>
    <col min="9213" max="9213" width="13.7109375" style="5" customWidth="1"/>
    <col min="9214" max="9215" width="6.5703125" style="5" customWidth="1"/>
    <col min="9216" max="9234" width="5.7109375" style="5" customWidth="1"/>
    <col min="9235" max="9235" width="13.42578125" style="5" customWidth="1"/>
    <col min="9236" max="9237" width="6.5703125" style="5" customWidth="1"/>
    <col min="9238" max="9257" width="5.7109375" style="5" customWidth="1"/>
    <col min="9258" max="9258" width="13.42578125" style="5" customWidth="1"/>
    <col min="9259" max="9260" width="6.5703125" style="5" customWidth="1"/>
    <col min="9261" max="9267" width="5.7109375" style="5" customWidth="1"/>
    <col min="9268" max="9268" width="6.42578125" style="5" customWidth="1"/>
    <col min="9269" max="9276" width="5.7109375" style="5" customWidth="1"/>
    <col min="9277" max="9277" width="10" style="5" customWidth="1"/>
    <col min="9278" max="9278" width="6.28515625" style="5" customWidth="1"/>
    <col min="9279" max="9448" width="8.85546875" style="5"/>
    <col min="9449" max="9449" width="2.28515625" style="5" customWidth="1"/>
    <col min="9450" max="9450" width="9.140625" style="5" customWidth="1"/>
    <col min="9451" max="9451" width="7.140625" style="5" customWidth="1"/>
    <col min="9452" max="9468" width="5.7109375" style="5" customWidth="1"/>
    <col min="9469" max="9469" width="13.7109375" style="5" customWidth="1"/>
    <col min="9470" max="9471" width="6.5703125" style="5" customWidth="1"/>
    <col min="9472" max="9490" width="5.7109375" style="5" customWidth="1"/>
    <col min="9491" max="9491" width="13.42578125" style="5" customWidth="1"/>
    <col min="9492" max="9493" width="6.5703125" style="5" customWidth="1"/>
    <col min="9494" max="9513" width="5.7109375" style="5" customWidth="1"/>
    <col min="9514" max="9514" width="13.42578125" style="5" customWidth="1"/>
    <col min="9515" max="9516" width="6.5703125" style="5" customWidth="1"/>
    <col min="9517" max="9523" width="5.7109375" style="5" customWidth="1"/>
    <col min="9524" max="9524" width="6.42578125" style="5" customWidth="1"/>
    <col min="9525" max="9532" width="5.7109375" style="5" customWidth="1"/>
    <col min="9533" max="9533" width="10" style="5" customWidth="1"/>
    <col min="9534" max="9534" width="6.28515625" style="5" customWidth="1"/>
    <col min="9535" max="9704" width="8.85546875" style="5"/>
    <col min="9705" max="9705" width="2.28515625" style="5" customWidth="1"/>
    <col min="9706" max="9706" width="9.140625" style="5" customWidth="1"/>
    <col min="9707" max="9707" width="7.140625" style="5" customWidth="1"/>
    <col min="9708" max="9724" width="5.7109375" style="5" customWidth="1"/>
    <col min="9725" max="9725" width="13.7109375" style="5" customWidth="1"/>
    <col min="9726" max="9727" width="6.5703125" style="5" customWidth="1"/>
    <col min="9728" max="9746" width="5.7109375" style="5" customWidth="1"/>
    <col min="9747" max="9747" width="13.42578125" style="5" customWidth="1"/>
    <col min="9748" max="9749" width="6.5703125" style="5" customWidth="1"/>
    <col min="9750" max="9769" width="5.7109375" style="5" customWidth="1"/>
    <col min="9770" max="9770" width="13.42578125" style="5" customWidth="1"/>
    <col min="9771" max="9772" width="6.5703125" style="5" customWidth="1"/>
    <col min="9773" max="9779" width="5.7109375" style="5" customWidth="1"/>
    <col min="9780" max="9780" width="6.42578125" style="5" customWidth="1"/>
    <col min="9781" max="9788" width="5.7109375" style="5" customWidth="1"/>
    <col min="9789" max="9789" width="10" style="5" customWidth="1"/>
    <col min="9790" max="9790" width="6.28515625" style="5" customWidth="1"/>
    <col min="9791" max="9960" width="8.85546875" style="5"/>
    <col min="9961" max="9961" width="2.28515625" style="5" customWidth="1"/>
    <col min="9962" max="9962" width="9.140625" style="5" customWidth="1"/>
    <col min="9963" max="9963" width="7.140625" style="5" customWidth="1"/>
    <col min="9964" max="9980" width="5.7109375" style="5" customWidth="1"/>
    <col min="9981" max="9981" width="13.7109375" style="5" customWidth="1"/>
    <col min="9982" max="9983" width="6.5703125" style="5" customWidth="1"/>
    <col min="9984" max="10002" width="5.7109375" style="5" customWidth="1"/>
    <col min="10003" max="10003" width="13.42578125" style="5" customWidth="1"/>
    <col min="10004" max="10005" width="6.5703125" style="5" customWidth="1"/>
    <col min="10006" max="10025" width="5.7109375" style="5" customWidth="1"/>
    <col min="10026" max="10026" width="13.42578125" style="5" customWidth="1"/>
    <col min="10027" max="10028" width="6.5703125" style="5" customWidth="1"/>
    <col min="10029" max="10035" width="5.7109375" style="5" customWidth="1"/>
    <col min="10036" max="10036" width="6.42578125" style="5" customWidth="1"/>
    <col min="10037" max="10044" width="5.7109375" style="5" customWidth="1"/>
    <col min="10045" max="10045" width="10" style="5" customWidth="1"/>
    <col min="10046" max="10046" width="6.28515625" style="5" customWidth="1"/>
    <col min="10047" max="10216" width="8.85546875" style="5"/>
    <col min="10217" max="10217" width="2.28515625" style="5" customWidth="1"/>
    <col min="10218" max="10218" width="9.140625" style="5" customWidth="1"/>
    <col min="10219" max="10219" width="7.140625" style="5" customWidth="1"/>
    <col min="10220" max="10236" width="5.7109375" style="5" customWidth="1"/>
    <col min="10237" max="10237" width="13.7109375" style="5" customWidth="1"/>
    <col min="10238" max="10239" width="6.5703125" style="5" customWidth="1"/>
    <col min="10240" max="10258" width="5.7109375" style="5" customWidth="1"/>
    <col min="10259" max="10259" width="13.42578125" style="5" customWidth="1"/>
    <col min="10260" max="10261" width="6.5703125" style="5" customWidth="1"/>
    <col min="10262" max="10281" width="5.7109375" style="5" customWidth="1"/>
    <col min="10282" max="10282" width="13.42578125" style="5" customWidth="1"/>
    <col min="10283" max="10284" width="6.5703125" style="5" customWidth="1"/>
    <col min="10285" max="10291" width="5.7109375" style="5" customWidth="1"/>
    <col min="10292" max="10292" width="6.42578125" style="5" customWidth="1"/>
    <col min="10293" max="10300" width="5.7109375" style="5" customWidth="1"/>
    <col min="10301" max="10301" width="10" style="5" customWidth="1"/>
    <col min="10302" max="10302" width="6.28515625" style="5" customWidth="1"/>
    <col min="10303" max="10472" width="8.85546875" style="5"/>
    <col min="10473" max="10473" width="2.28515625" style="5" customWidth="1"/>
    <col min="10474" max="10474" width="9.140625" style="5" customWidth="1"/>
    <col min="10475" max="10475" width="7.140625" style="5" customWidth="1"/>
    <col min="10476" max="10492" width="5.7109375" style="5" customWidth="1"/>
    <col min="10493" max="10493" width="13.7109375" style="5" customWidth="1"/>
    <col min="10494" max="10495" width="6.5703125" style="5" customWidth="1"/>
    <col min="10496" max="10514" width="5.7109375" style="5" customWidth="1"/>
    <col min="10515" max="10515" width="13.42578125" style="5" customWidth="1"/>
    <col min="10516" max="10517" width="6.5703125" style="5" customWidth="1"/>
    <col min="10518" max="10537" width="5.7109375" style="5" customWidth="1"/>
    <col min="10538" max="10538" width="13.42578125" style="5" customWidth="1"/>
    <col min="10539" max="10540" width="6.5703125" style="5" customWidth="1"/>
    <col min="10541" max="10547" width="5.7109375" style="5" customWidth="1"/>
    <col min="10548" max="10548" width="6.42578125" style="5" customWidth="1"/>
    <col min="10549" max="10556" width="5.7109375" style="5" customWidth="1"/>
    <col min="10557" max="10557" width="10" style="5" customWidth="1"/>
    <col min="10558" max="10558" width="6.28515625" style="5" customWidth="1"/>
    <col min="10559" max="10728" width="8.85546875" style="5"/>
    <col min="10729" max="10729" width="2.28515625" style="5" customWidth="1"/>
    <col min="10730" max="10730" width="9.140625" style="5" customWidth="1"/>
    <col min="10731" max="10731" width="7.140625" style="5" customWidth="1"/>
    <col min="10732" max="10748" width="5.7109375" style="5" customWidth="1"/>
    <col min="10749" max="10749" width="13.7109375" style="5" customWidth="1"/>
    <col min="10750" max="10751" width="6.5703125" style="5" customWidth="1"/>
    <col min="10752" max="10770" width="5.7109375" style="5" customWidth="1"/>
    <col min="10771" max="10771" width="13.42578125" style="5" customWidth="1"/>
    <col min="10772" max="10773" width="6.5703125" style="5" customWidth="1"/>
    <col min="10774" max="10793" width="5.7109375" style="5" customWidth="1"/>
    <col min="10794" max="10794" width="13.42578125" style="5" customWidth="1"/>
    <col min="10795" max="10796" width="6.5703125" style="5" customWidth="1"/>
    <col min="10797" max="10803" width="5.7109375" style="5" customWidth="1"/>
    <col min="10804" max="10804" width="6.42578125" style="5" customWidth="1"/>
    <col min="10805" max="10812" width="5.7109375" style="5" customWidth="1"/>
    <col min="10813" max="10813" width="10" style="5" customWidth="1"/>
    <col min="10814" max="10814" width="6.28515625" style="5" customWidth="1"/>
    <col min="10815" max="10984" width="8.85546875" style="5"/>
    <col min="10985" max="10985" width="2.28515625" style="5" customWidth="1"/>
    <col min="10986" max="10986" width="9.140625" style="5" customWidth="1"/>
    <col min="10987" max="10987" width="7.140625" style="5" customWidth="1"/>
    <col min="10988" max="11004" width="5.7109375" style="5" customWidth="1"/>
    <col min="11005" max="11005" width="13.7109375" style="5" customWidth="1"/>
    <col min="11006" max="11007" width="6.5703125" style="5" customWidth="1"/>
    <col min="11008" max="11026" width="5.7109375" style="5" customWidth="1"/>
    <col min="11027" max="11027" width="13.42578125" style="5" customWidth="1"/>
    <col min="11028" max="11029" width="6.5703125" style="5" customWidth="1"/>
    <col min="11030" max="11049" width="5.7109375" style="5" customWidth="1"/>
    <col min="11050" max="11050" width="13.42578125" style="5" customWidth="1"/>
    <col min="11051" max="11052" width="6.5703125" style="5" customWidth="1"/>
    <col min="11053" max="11059" width="5.7109375" style="5" customWidth="1"/>
    <col min="11060" max="11060" width="6.42578125" style="5" customWidth="1"/>
    <col min="11061" max="11068" width="5.7109375" style="5" customWidth="1"/>
    <col min="11069" max="11069" width="10" style="5" customWidth="1"/>
    <col min="11070" max="11070" width="6.28515625" style="5" customWidth="1"/>
    <col min="11071" max="11240" width="8.85546875" style="5"/>
    <col min="11241" max="11241" width="2.28515625" style="5" customWidth="1"/>
    <col min="11242" max="11242" width="9.140625" style="5" customWidth="1"/>
    <col min="11243" max="11243" width="7.140625" style="5" customWidth="1"/>
    <col min="11244" max="11260" width="5.7109375" style="5" customWidth="1"/>
    <col min="11261" max="11261" width="13.7109375" style="5" customWidth="1"/>
    <col min="11262" max="11263" width="6.5703125" style="5" customWidth="1"/>
    <col min="11264" max="11282" width="5.7109375" style="5" customWidth="1"/>
    <col min="11283" max="11283" width="13.42578125" style="5" customWidth="1"/>
    <col min="11284" max="11285" width="6.5703125" style="5" customWidth="1"/>
    <col min="11286" max="11305" width="5.7109375" style="5" customWidth="1"/>
    <col min="11306" max="11306" width="13.42578125" style="5" customWidth="1"/>
    <col min="11307" max="11308" width="6.5703125" style="5" customWidth="1"/>
    <col min="11309" max="11315" width="5.7109375" style="5" customWidth="1"/>
    <col min="11316" max="11316" width="6.42578125" style="5" customWidth="1"/>
    <col min="11317" max="11324" width="5.7109375" style="5" customWidth="1"/>
    <col min="11325" max="11325" width="10" style="5" customWidth="1"/>
    <col min="11326" max="11326" width="6.28515625" style="5" customWidth="1"/>
    <col min="11327" max="11496" width="8.85546875" style="5"/>
    <col min="11497" max="11497" width="2.28515625" style="5" customWidth="1"/>
    <col min="11498" max="11498" width="9.140625" style="5" customWidth="1"/>
    <col min="11499" max="11499" width="7.140625" style="5" customWidth="1"/>
    <col min="11500" max="11516" width="5.7109375" style="5" customWidth="1"/>
    <col min="11517" max="11517" width="13.7109375" style="5" customWidth="1"/>
    <col min="11518" max="11519" width="6.5703125" style="5" customWidth="1"/>
    <col min="11520" max="11538" width="5.7109375" style="5" customWidth="1"/>
    <col min="11539" max="11539" width="13.42578125" style="5" customWidth="1"/>
    <col min="11540" max="11541" width="6.5703125" style="5" customWidth="1"/>
    <col min="11542" max="11561" width="5.7109375" style="5" customWidth="1"/>
    <col min="11562" max="11562" width="13.42578125" style="5" customWidth="1"/>
    <col min="11563" max="11564" width="6.5703125" style="5" customWidth="1"/>
    <col min="11565" max="11571" width="5.7109375" style="5" customWidth="1"/>
    <col min="11572" max="11572" width="6.42578125" style="5" customWidth="1"/>
    <col min="11573" max="11580" width="5.7109375" style="5" customWidth="1"/>
    <col min="11581" max="11581" width="10" style="5" customWidth="1"/>
    <col min="11582" max="11582" width="6.28515625" style="5" customWidth="1"/>
    <col min="11583" max="11752" width="8.85546875" style="5"/>
    <col min="11753" max="11753" width="2.28515625" style="5" customWidth="1"/>
    <col min="11754" max="11754" width="9.140625" style="5" customWidth="1"/>
    <col min="11755" max="11755" width="7.140625" style="5" customWidth="1"/>
    <col min="11756" max="11772" width="5.7109375" style="5" customWidth="1"/>
    <col min="11773" max="11773" width="13.7109375" style="5" customWidth="1"/>
    <col min="11774" max="11775" width="6.5703125" style="5" customWidth="1"/>
    <col min="11776" max="11794" width="5.7109375" style="5" customWidth="1"/>
    <col min="11795" max="11795" width="13.42578125" style="5" customWidth="1"/>
    <col min="11796" max="11797" width="6.5703125" style="5" customWidth="1"/>
    <col min="11798" max="11817" width="5.7109375" style="5" customWidth="1"/>
    <col min="11818" max="11818" width="13.42578125" style="5" customWidth="1"/>
    <col min="11819" max="11820" width="6.5703125" style="5" customWidth="1"/>
    <col min="11821" max="11827" width="5.7109375" style="5" customWidth="1"/>
    <col min="11828" max="11828" width="6.42578125" style="5" customWidth="1"/>
    <col min="11829" max="11836" width="5.7109375" style="5" customWidth="1"/>
    <col min="11837" max="11837" width="10" style="5" customWidth="1"/>
    <col min="11838" max="11838" width="6.28515625" style="5" customWidth="1"/>
    <col min="11839" max="12008" width="8.85546875" style="5"/>
    <col min="12009" max="12009" width="2.28515625" style="5" customWidth="1"/>
    <col min="12010" max="12010" width="9.140625" style="5" customWidth="1"/>
    <col min="12011" max="12011" width="7.140625" style="5" customWidth="1"/>
    <col min="12012" max="12028" width="5.7109375" style="5" customWidth="1"/>
    <col min="12029" max="12029" width="13.7109375" style="5" customWidth="1"/>
    <col min="12030" max="12031" width="6.5703125" style="5" customWidth="1"/>
    <col min="12032" max="12050" width="5.7109375" style="5" customWidth="1"/>
    <col min="12051" max="12051" width="13.42578125" style="5" customWidth="1"/>
    <col min="12052" max="12053" width="6.5703125" style="5" customWidth="1"/>
    <col min="12054" max="12073" width="5.7109375" style="5" customWidth="1"/>
    <col min="12074" max="12074" width="13.42578125" style="5" customWidth="1"/>
    <col min="12075" max="12076" width="6.5703125" style="5" customWidth="1"/>
    <col min="12077" max="12083" width="5.7109375" style="5" customWidth="1"/>
    <col min="12084" max="12084" width="6.42578125" style="5" customWidth="1"/>
    <col min="12085" max="12092" width="5.7109375" style="5" customWidth="1"/>
    <col min="12093" max="12093" width="10" style="5" customWidth="1"/>
    <col min="12094" max="12094" width="6.28515625" style="5" customWidth="1"/>
    <col min="12095" max="12264" width="8.85546875" style="5"/>
    <col min="12265" max="12265" width="2.28515625" style="5" customWidth="1"/>
    <col min="12266" max="12266" width="9.140625" style="5" customWidth="1"/>
    <col min="12267" max="12267" width="7.140625" style="5" customWidth="1"/>
    <col min="12268" max="12284" width="5.7109375" style="5" customWidth="1"/>
    <col min="12285" max="12285" width="13.7109375" style="5" customWidth="1"/>
    <col min="12286" max="12287" width="6.5703125" style="5" customWidth="1"/>
    <col min="12288" max="12306" width="5.7109375" style="5" customWidth="1"/>
    <col min="12307" max="12307" width="13.42578125" style="5" customWidth="1"/>
    <col min="12308" max="12309" width="6.5703125" style="5" customWidth="1"/>
    <col min="12310" max="12329" width="5.7109375" style="5" customWidth="1"/>
    <col min="12330" max="12330" width="13.42578125" style="5" customWidth="1"/>
    <col min="12331" max="12332" width="6.5703125" style="5" customWidth="1"/>
    <col min="12333" max="12339" width="5.7109375" style="5" customWidth="1"/>
    <col min="12340" max="12340" width="6.42578125" style="5" customWidth="1"/>
    <col min="12341" max="12348" width="5.7109375" style="5" customWidth="1"/>
    <col min="12349" max="12349" width="10" style="5" customWidth="1"/>
    <col min="12350" max="12350" width="6.28515625" style="5" customWidth="1"/>
    <col min="12351" max="12520" width="8.85546875" style="5"/>
    <col min="12521" max="12521" width="2.28515625" style="5" customWidth="1"/>
    <col min="12522" max="12522" width="9.140625" style="5" customWidth="1"/>
    <col min="12523" max="12523" width="7.140625" style="5" customWidth="1"/>
    <col min="12524" max="12540" width="5.7109375" style="5" customWidth="1"/>
    <col min="12541" max="12541" width="13.7109375" style="5" customWidth="1"/>
    <col min="12542" max="12543" width="6.5703125" style="5" customWidth="1"/>
    <col min="12544" max="12562" width="5.7109375" style="5" customWidth="1"/>
    <col min="12563" max="12563" width="13.42578125" style="5" customWidth="1"/>
    <col min="12564" max="12565" width="6.5703125" style="5" customWidth="1"/>
    <col min="12566" max="12585" width="5.7109375" style="5" customWidth="1"/>
    <col min="12586" max="12586" width="13.42578125" style="5" customWidth="1"/>
    <col min="12587" max="12588" width="6.5703125" style="5" customWidth="1"/>
    <col min="12589" max="12595" width="5.7109375" style="5" customWidth="1"/>
    <col min="12596" max="12596" width="6.42578125" style="5" customWidth="1"/>
    <col min="12597" max="12604" width="5.7109375" style="5" customWidth="1"/>
    <col min="12605" max="12605" width="10" style="5" customWidth="1"/>
    <col min="12606" max="12606" width="6.28515625" style="5" customWidth="1"/>
    <col min="12607" max="12776" width="8.85546875" style="5"/>
    <col min="12777" max="12777" width="2.28515625" style="5" customWidth="1"/>
    <col min="12778" max="12778" width="9.140625" style="5" customWidth="1"/>
    <col min="12779" max="12779" width="7.140625" style="5" customWidth="1"/>
    <col min="12780" max="12796" width="5.7109375" style="5" customWidth="1"/>
    <col min="12797" max="12797" width="13.7109375" style="5" customWidth="1"/>
    <col min="12798" max="12799" width="6.5703125" style="5" customWidth="1"/>
    <col min="12800" max="12818" width="5.7109375" style="5" customWidth="1"/>
    <col min="12819" max="12819" width="13.42578125" style="5" customWidth="1"/>
    <col min="12820" max="12821" width="6.5703125" style="5" customWidth="1"/>
    <col min="12822" max="12841" width="5.7109375" style="5" customWidth="1"/>
    <col min="12842" max="12842" width="13.42578125" style="5" customWidth="1"/>
    <col min="12843" max="12844" width="6.5703125" style="5" customWidth="1"/>
    <col min="12845" max="12851" width="5.7109375" style="5" customWidth="1"/>
    <col min="12852" max="12852" width="6.42578125" style="5" customWidth="1"/>
    <col min="12853" max="12860" width="5.7109375" style="5" customWidth="1"/>
    <col min="12861" max="12861" width="10" style="5" customWidth="1"/>
    <col min="12862" max="12862" width="6.28515625" style="5" customWidth="1"/>
    <col min="12863" max="16382" width="8.85546875" style="5"/>
    <col min="16383" max="16384" width="8.85546875" style="5" customWidth="1"/>
  </cols>
  <sheetData>
    <row r="1" spans="1:129" s="21" customFormat="1" ht="15.75" x14ac:dyDescent="0.25">
      <c r="A1" s="18"/>
      <c r="B1" s="19"/>
      <c r="C1" s="20"/>
      <c r="AE1" s="30" t="s">
        <v>18</v>
      </c>
    </row>
    <row r="2" spans="1:129" ht="33" customHeight="1" x14ac:dyDescent="0.2">
      <c r="B2" s="109" t="s">
        <v>19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129" x14ac:dyDescent="0.2">
      <c r="C3" s="23"/>
      <c r="D3" s="5" t="s">
        <v>14</v>
      </c>
      <c r="K3" s="24"/>
      <c r="L3" s="24"/>
      <c r="M3" s="24"/>
      <c r="N3" s="24"/>
      <c r="O3" s="24"/>
      <c r="P3" s="24"/>
      <c r="R3" s="5" t="s">
        <v>21</v>
      </c>
    </row>
    <row r="4" spans="1:129" x14ac:dyDescent="0.2">
      <c r="C4" s="23"/>
      <c r="D4" s="5" t="s">
        <v>13</v>
      </c>
      <c r="R4" s="5" t="s">
        <v>12</v>
      </c>
      <c r="T4" s="5" t="s">
        <v>22</v>
      </c>
    </row>
    <row r="5" spans="1:129" x14ac:dyDescent="0.2">
      <c r="C5" s="23"/>
      <c r="D5" s="5" t="s">
        <v>15</v>
      </c>
      <c r="F5" s="5">
        <v>2021</v>
      </c>
      <c r="P5" s="5">
        <v>2</v>
      </c>
      <c r="Q5" s="5" t="s">
        <v>17</v>
      </c>
      <c r="R5" s="5" t="s">
        <v>92</v>
      </c>
      <c r="U5" s="5" t="s">
        <v>16</v>
      </c>
    </row>
    <row r="6" spans="1:129" ht="12.75" thickBot="1" x14ac:dyDescent="0.25"/>
    <row r="7" spans="1:129" s="6" customFormat="1" ht="14.45" customHeight="1" thickBot="1" x14ac:dyDescent="0.3">
      <c r="A7" s="26"/>
      <c r="B7" s="69" t="s">
        <v>0</v>
      </c>
      <c r="C7" s="97" t="s">
        <v>1</v>
      </c>
      <c r="D7" s="77" t="s">
        <v>35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15"/>
      <c r="T7" s="78" t="s">
        <v>36</v>
      </c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81"/>
      <c r="AG7" s="77" t="s">
        <v>37</v>
      </c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81"/>
      <c r="AS7" s="77" t="s">
        <v>40</v>
      </c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81"/>
      <c r="BF7" s="77" t="s">
        <v>41</v>
      </c>
      <c r="BG7" s="78"/>
      <c r="BH7" s="78"/>
      <c r="BI7" s="78"/>
      <c r="BJ7" s="78"/>
      <c r="BK7" s="78"/>
      <c r="BL7" s="78"/>
      <c r="BM7" s="78"/>
      <c r="BN7" s="78"/>
      <c r="BO7" s="81"/>
      <c r="BP7" s="77" t="s">
        <v>42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81"/>
      <c r="CG7" s="77"/>
      <c r="CH7" s="78"/>
      <c r="CI7" s="78"/>
      <c r="CJ7" s="78"/>
      <c r="CK7" s="78"/>
      <c r="CL7" s="78"/>
      <c r="CM7" s="78"/>
      <c r="CN7" s="78"/>
      <c r="CO7" s="78"/>
      <c r="CP7" s="78"/>
      <c r="CQ7" s="81"/>
      <c r="CR7" s="89"/>
      <c r="CS7" s="90"/>
      <c r="CT7" s="90"/>
      <c r="CU7" s="90"/>
      <c r="CV7" s="90"/>
      <c r="CW7" s="90"/>
      <c r="CX7" s="90"/>
      <c r="CY7" s="90"/>
      <c r="CZ7" s="90"/>
      <c r="DA7" s="90"/>
      <c r="DB7" s="91"/>
      <c r="DC7" s="77"/>
      <c r="DD7" s="78"/>
      <c r="DE7" s="78"/>
      <c r="DF7" s="78"/>
      <c r="DG7" s="78"/>
      <c r="DH7" s="78"/>
      <c r="DI7" s="78"/>
      <c r="DJ7" s="78"/>
      <c r="DK7" s="78"/>
      <c r="DL7" s="78"/>
      <c r="DM7" s="81"/>
      <c r="DN7" s="89"/>
      <c r="DO7" s="90"/>
      <c r="DP7" s="90"/>
      <c r="DQ7" s="90"/>
      <c r="DR7" s="90"/>
      <c r="DS7" s="90"/>
      <c r="DT7" s="90"/>
      <c r="DU7" s="90"/>
      <c r="DV7" s="90"/>
      <c r="DW7" s="90"/>
      <c r="DX7" s="91"/>
      <c r="DY7" s="87" t="s">
        <v>2</v>
      </c>
    </row>
    <row r="8" spans="1:129" s="6" customFormat="1" ht="33" customHeight="1" thickBot="1" x14ac:dyDescent="0.25">
      <c r="A8" s="26"/>
      <c r="B8" s="69"/>
      <c r="C8" s="98"/>
      <c r="D8" s="99" t="s">
        <v>3</v>
      </c>
      <c r="E8" s="100"/>
      <c r="F8" s="100"/>
      <c r="G8" s="100"/>
      <c r="H8" s="100"/>
      <c r="I8" s="100"/>
      <c r="J8" s="100"/>
      <c r="K8" s="79" t="s">
        <v>4</v>
      </c>
      <c r="L8" s="80"/>
      <c r="M8" s="80"/>
      <c r="N8" s="80"/>
      <c r="O8" s="80"/>
      <c r="P8" s="80"/>
      <c r="Q8" s="80"/>
      <c r="R8" s="80"/>
      <c r="S8" s="61"/>
      <c r="T8" s="80" t="s">
        <v>3</v>
      </c>
      <c r="U8" s="80"/>
      <c r="V8" s="80"/>
      <c r="W8" s="101" t="s">
        <v>4</v>
      </c>
      <c r="X8" s="102"/>
      <c r="Y8" s="102"/>
      <c r="Z8" s="102"/>
      <c r="AA8" s="102"/>
      <c r="AB8" s="102"/>
      <c r="AC8" s="102"/>
      <c r="AD8" s="102"/>
      <c r="AE8" s="103"/>
      <c r="AF8" s="71" t="s">
        <v>10</v>
      </c>
      <c r="AG8" s="77" t="s">
        <v>3</v>
      </c>
      <c r="AH8" s="78"/>
      <c r="AI8" s="78"/>
      <c r="AJ8" s="78"/>
      <c r="AK8" s="78"/>
      <c r="AL8" s="78"/>
      <c r="AM8" s="81"/>
      <c r="AN8" s="77" t="s">
        <v>4</v>
      </c>
      <c r="AO8" s="107"/>
      <c r="AP8" s="107"/>
      <c r="AQ8" s="108"/>
      <c r="AR8" s="75" t="s">
        <v>10</v>
      </c>
      <c r="AS8" s="77" t="s">
        <v>3</v>
      </c>
      <c r="AT8" s="78"/>
      <c r="AU8" s="78"/>
      <c r="AV8" s="78"/>
      <c r="AW8" s="78"/>
      <c r="AX8" s="78"/>
      <c r="AY8" s="78"/>
      <c r="AZ8" s="81"/>
      <c r="BA8" s="77" t="s">
        <v>4</v>
      </c>
      <c r="BB8" s="78"/>
      <c r="BC8" s="78"/>
      <c r="BD8" s="81"/>
      <c r="BE8" s="71" t="s">
        <v>10</v>
      </c>
      <c r="BF8" s="69" t="s">
        <v>3</v>
      </c>
      <c r="BG8" s="70"/>
      <c r="BH8" s="70"/>
      <c r="BI8" s="70"/>
      <c r="BJ8" s="69" t="s">
        <v>5</v>
      </c>
      <c r="BK8" s="70"/>
      <c r="BL8" s="69" t="s">
        <v>4</v>
      </c>
      <c r="BM8" s="70"/>
      <c r="BN8" s="70"/>
      <c r="BO8" s="71" t="s">
        <v>10</v>
      </c>
      <c r="BP8" s="77" t="s">
        <v>3</v>
      </c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81"/>
      <c r="CB8" s="13" t="s">
        <v>5</v>
      </c>
      <c r="CC8" s="77" t="s">
        <v>4</v>
      </c>
      <c r="CD8" s="78"/>
      <c r="CE8" s="13" t="s">
        <v>6</v>
      </c>
      <c r="CF8" s="71" t="s">
        <v>10</v>
      </c>
      <c r="CG8" s="77" t="s">
        <v>3</v>
      </c>
      <c r="CH8" s="78"/>
      <c r="CI8" s="78"/>
      <c r="CJ8" s="78"/>
      <c r="CK8" s="81"/>
      <c r="CL8" s="69" t="s">
        <v>5</v>
      </c>
      <c r="CM8" s="70"/>
      <c r="CN8" s="69" t="s">
        <v>4</v>
      </c>
      <c r="CO8" s="70"/>
      <c r="CP8" s="70"/>
      <c r="CQ8" s="71" t="s">
        <v>10</v>
      </c>
      <c r="CR8" s="69" t="s">
        <v>3</v>
      </c>
      <c r="CS8" s="70"/>
      <c r="CT8" s="70"/>
      <c r="CU8" s="69" t="s">
        <v>5</v>
      </c>
      <c r="CV8" s="70"/>
      <c r="CW8" s="69" t="s">
        <v>4</v>
      </c>
      <c r="CX8" s="70"/>
      <c r="CY8" s="69" t="s">
        <v>6</v>
      </c>
      <c r="CZ8" s="70"/>
      <c r="DA8" s="70"/>
      <c r="DB8" s="71" t="s">
        <v>10</v>
      </c>
      <c r="DC8" s="69" t="s">
        <v>3</v>
      </c>
      <c r="DD8" s="70"/>
      <c r="DE8" s="70"/>
      <c r="DF8" s="70"/>
      <c r="DG8" s="70"/>
      <c r="DH8" s="69" t="s">
        <v>5</v>
      </c>
      <c r="DI8" s="70"/>
      <c r="DJ8" s="69" t="s">
        <v>4</v>
      </c>
      <c r="DK8" s="70"/>
      <c r="DL8" s="70"/>
      <c r="DM8" s="71" t="s">
        <v>10</v>
      </c>
      <c r="DN8" s="69" t="s">
        <v>3</v>
      </c>
      <c r="DO8" s="70"/>
      <c r="DP8" s="70"/>
      <c r="DQ8" s="69" t="s">
        <v>5</v>
      </c>
      <c r="DR8" s="70"/>
      <c r="DS8" s="69" t="s">
        <v>4</v>
      </c>
      <c r="DT8" s="70"/>
      <c r="DU8" s="69" t="s">
        <v>6</v>
      </c>
      <c r="DV8" s="70"/>
      <c r="DW8" s="70"/>
      <c r="DX8" s="71" t="s">
        <v>10</v>
      </c>
      <c r="DY8" s="88"/>
    </row>
    <row r="9" spans="1:129" ht="162" customHeight="1" thickBot="1" x14ac:dyDescent="0.25">
      <c r="B9" s="69"/>
      <c r="C9" s="98"/>
      <c r="D9" s="3" t="s">
        <v>30</v>
      </c>
      <c r="E9" s="3" t="s">
        <v>31</v>
      </c>
      <c r="F9" s="3" t="s">
        <v>32</v>
      </c>
      <c r="G9" s="3" t="s">
        <v>33</v>
      </c>
      <c r="H9" s="3" t="s">
        <v>27</v>
      </c>
      <c r="I9" s="3"/>
      <c r="J9" s="3" t="s">
        <v>34</v>
      </c>
      <c r="K9" s="4" t="s">
        <v>38</v>
      </c>
      <c r="L9" s="4" t="s">
        <v>11</v>
      </c>
      <c r="M9" s="4" t="s">
        <v>25</v>
      </c>
      <c r="N9" s="4" t="s">
        <v>39</v>
      </c>
      <c r="O9" s="4" t="s">
        <v>23</v>
      </c>
      <c r="P9" s="4" t="s">
        <v>26</v>
      </c>
      <c r="Q9" s="4" t="s">
        <v>24</v>
      </c>
      <c r="R9" s="4" t="s">
        <v>28</v>
      </c>
      <c r="S9" s="50" t="s">
        <v>10</v>
      </c>
      <c r="T9" s="4" t="s">
        <v>80</v>
      </c>
      <c r="U9" s="4" t="s">
        <v>81</v>
      </c>
      <c r="V9" s="2" t="s">
        <v>82</v>
      </c>
      <c r="W9" s="4" t="s">
        <v>83</v>
      </c>
      <c r="X9" s="4" t="s">
        <v>84</v>
      </c>
      <c r="Y9" s="4" t="s">
        <v>85</v>
      </c>
      <c r="Z9" s="4" t="s">
        <v>86</v>
      </c>
      <c r="AA9" s="4" t="s">
        <v>87</v>
      </c>
      <c r="AB9" s="4" t="s">
        <v>88</v>
      </c>
      <c r="AC9" s="4" t="s">
        <v>89</v>
      </c>
      <c r="AD9" s="4" t="s">
        <v>90</v>
      </c>
      <c r="AE9" s="4" t="s">
        <v>91</v>
      </c>
      <c r="AF9" s="92"/>
      <c r="AG9" s="1"/>
      <c r="AH9" s="1"/>
      <c r="AI9" s="1"/>
      <c r="AJ9" s="1"/>
      <c r="AK9" s="1"/>
      <c r="AL9" s="1"/>
      <c r="AM9" s="1"/>
      <c r="AN9" s="2"/>
      <c r="AO9" s="2"/>
      <c r="AP9" s="2"/>
      <c r="AQ9" s="2"/>
      <c r="AR9" s="76"/>
      <c r="AS9" s="1"/>
      <c r="AT9" s="1"/>
      <c r="AU9" s="1"/>
      <c r="AV9" s="1"/>
      <c r="AW9" s="1"/>
      <c r="AX9" s="1"/>
      <c r="AY9" s="1"/>
      <c r="AZ9" s="3"/>
      <c r="BA9" s="1"/>
      <c r="BB9" s="2"/>
      <c r="BC9" s="2"/>
      <c r="BD9" s="2"/>
      <c r="BE9" s="92"/>
      <c r="BF9" s="3"/>
      <c r="BG9" s="3"/>
      <c r="BH9" s="3"/>
      <c r="BI9" s="3"/>
      <c r="BJ9" s="3"/>
      <c r="BK9" s="3"/>
      <c r="BL9" s="4"/>
      <c r="BM9" s="4"/>
      <c r="BN9" s="4"/>
      <c r="BO9" s="92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4"/>
      <c r="CD9" s="3"/>
      <c r="CE9" s="3"/>
      <c r="CF9" s="92"/>
      <c r="CG9" s="3"/>
      <c r="CH9" s="3"/>
      <c r="CI9" s="3"/>
      <c r="CJ9" s="3"/>
      <c r="CK9" s="3"/>
      <c r="CL9" s="3"/>
      <c r="CM9" s="3"/>
      <c r="CN9" s="36"/>
      <c r="CO9" s="36"/>
      <c r="CP9" s="36"/>
      <c r="CQ9" s="72"/>
      <c r="CR9" s="35"/>
      <c r="CS9" s="35"/>
      <c r="CT9" s="35"/>
      <c r="CU9" s="35"/>
      <c r="CV9" s="35"/>
      <c r="CW9" s="36"/>
      <c r="CX9" s="36"/>
      <c r="CY9" s="35"/>
      <c r="CZ9" s="35"/>
      <c r="DA9" s="35"/>
      <c r="DB9" s="72"/>
      <c r="DC9" s="35"/>
      <c r="DD9" s="35"/>
      <c r="DE9" s="35"/>
      <c r="DF9" s="35"/>
      <c r="DG9" s="35"/>
      <c r="DH9" s="35"/>
      <c r="DI9" s="35"/>
      <c r="DJ9" s="36"/>
      <c r="DK9" s="36"/>
      <c r="DL9" s="36"/>
      <c r="DM9" s="72"/>
      <c r="DN9" s="35"/>
      <c r="DO9" s="35"/>
      <c r="DP9" s="35"/>
      <c r="DQ9" s="35"/>
      <c r="DR9" s="35"/>
      <c r="DS9" s="36"/>
      <c r="DT9" s="36"/>
      <c r="DU9" s="35"/>
      <c r="DV9" s="35"/>
      <c r="DW9" s="35"/>
      <c r="DX9" s="72"/>
      <c r="DY9" s="88"/>
    </row>
    <row r="10" spans="1:129" ht="17.25" customHeight="1" thickBot="1" x14ac:dyDescent="0.3">
      <c r="B10" s="14">
        <v>1</v>
      </c>
      <c r="C10" s="33" t="s">
        <v>43</v>
      </c>
      <c r="D10" s="57" t="s">
        <v>70</v>
      </c>
      <c r="E10" s="57" t="s">
        <v>69</v>
      </c>
      <c r="F10" s="57" t="s">
        <v>69</v>
      </c>
      <c r="G10" s="57" t="s">
        <v>69</v>
      </c>
      <c r="H10" s="57" t="s">
        <v>69</v>
      </c>
      <c r="I10" s="32"/>
      <c r="J10" s="32" t="s">
        <v>69</v>
      </c>
      <c r="K10" s="57">
        <v>5</v>
      </c>
      <c r="L10" s="57">
        <v>5</v>
      </c>
      <c r="M10" s="57">
        <v>4</v>
      </c>
      <c r="N10" s="57">
        <v>4</v>
      </c>
      <c r="O10" s="57">
        <v>4</v>
      </c>
      <c r="P10" s="57">
        <v>3</v>
      </c>
      <c r="Q10" s="57">
        <v>3</v>
      </c>
      <c r="R10" s="57">
        <v>4</v>
      </c>
      <c r="S10" s="59" t="s">
        <v>72</v>
      </c>
      <c r="T10" s="57" t="s">
        <v>69</v>
      </c>
      <c r="U10" s="57" t="s">
        <v>69</v>
      </c>
      <c r="V10" s="57" t="s">
        <v>69</v>
      </c>
      <c r="W10" s="51">
        <v>3</v>
      </c>
      <c r="X10" s="51">
        <v>4</v>
      </c>
      <c r="Y10" s="51">
        <v>4</v>
      </c>
      <c r="Z10" s="51">
        <v>3</v>
      </c>
      <c r="AA10" s="51"/>
      <c r="AB10" s="51">
        <v>5</v>
      </c>
      <c r="AC10" s="51"/>
      <c r="AD10" s="51"/>
      <c r="AE10" s="51"/>
      <c r="AF10" s="52">
        <v>3.9</v>
      </c>
      <c r="AG10" s="32"/>
      <c r="AH10" s="32"/>
      <c r="AI10" s="32"/>
      <c r="AJ10" s="32"/>
      <c r="AK10" s="32"/>
      <c r="AL10" s="32"/>
      <c r="AM10" s="32"/>
      <c r="AN10" s="51"/>
      <c r="AO10" s="51"/>
      <c r="AP10" s="51"/>
      <c r="AQ10" s="51"/>
      <c r="AR10" s="52"/>
      <c r="AS10" s="32"/>
      <c r="AT10" s="32"/>
      <c r="AU10" s="32"/>
      <c r="AV10" s="32"/>
      <c r="AW10" s="32"/>
      <c r="AX10" s="32"/>
      <c r="AY10" s="32"/>
      <c r="AZ10" s="32"/>
      <c r="BA10" s="53"/>
      <c r="BB10" s="53"/>
      <c r="BC10" s="54"/>
      <c r="BD10" s="54"/>
      <c r="BE10" s="52"/>
      <c r="BF10" s="53"/>
      <c r="BG10" s="53"/>
      <c r="BH10" s="53"/>
      <c r="BI10" s="53"/>
      <c r="BJ10" s="54"/>
      <c r="BK10" s="54"/>
      <c r="BL10" s="54"/>
      <c r="BM10" s="54"/>
      <c r="BN10" s="54"/>
      <c r="BO10" s="52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4"/>
      <c r="CA10" s="53"/>
      <c r="CB10" s="54"/>
      <c r="CC10" s="54"/>
      <c r="CD10" s="54"/>
      <c r="CE10" s="53"/>
      <c r="CF10" s="52"/>
      <c r="CG10" s="55"/>
      <c r="CH10" s="55"/>
      <c r="CI10" s="55"/>
      <c r="CJ10" s="55"/>
      <c r="CK10" s="55"/>
      <c r="CL10" s="55"/>
      <c r="CM10" s="55"/>
      <c r="CN10" s="46"/>
      <c r="CO10" s="47"/>
      <c r="CP10" s="47"/>
      <c r="CQ10" s="44">
        <f>IF(ISBLANK(CG10)=TRUE,0,AVERAGE(CG10:CP10))</f>
        <v>0</v>
      </c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4">
        <f>IF(ISBLANK(CR10)=TRUE,0,AVERAGE(CR10:DA10))</f>
        <v>0</v>
      </c>
      <c r="DC10" s="46"/>
      <c r="DD10" s="46"/>
      <c r="DE10" s="46"/>
      <c r="DF10" s="46"/>
      <c r="DG10" s="46"/>
      <c r="DH10" s="46"/>
      <c r="DI10" s="46"/>
      <c r="DJ10" s="46"/>
      <c r="DK10" s="47"/>
      <c r="DL10" s="47"/>
      <c r="DM10" s="44">
        <f>IF(ISBLANK(DC10)=TRUE,0,AVERAGE(DC10:DL10))</f>
        <v>0</v>
      </c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4">
        <f>IF(ISBLANK(DN10)=TRUE,0,AVERAGE(DN10:DW10))</f>
        <v>0</v>
      </c>
      <c r="DY10" s="48" t="e">
        <f>IF(#REF!=0,0,IF(AF10=0,AVERAGE(#REF!),IF(AR10=0,AVERAGE(#REF!,AF10),IF(BE10=0,AVERAGE(#REF!,AF10,AR10),IF(BH=0,AVERAGE(#REF!,AF10,AR10,BE10),IF(BT=0,AVERAGE(#REF!,AF10,AR10,BE10,BO10),IF(CE=0,AVERAGE(#REF!,AF10,AR10,BE10,BO10,CF10),IF(DB10=0,AVERAGE(#REF!,AF10,AR10,BE10,BO10,CF10,CQ10),IF(DM10=0,AVERAGE(#REF!,AF10,AR10,BE10,BO10,CF10,CQ10,DB10,DB10),IF(DX10=0,AVERAGE(#REF!,AF10,AR10,BE10,BO10,CF10,CQ10,DB10,DB10,DM10),AVERAGE(#REF!,AF10,AR10,BE10,BO10,CF10,CQ10,DB10,DB10,DM10,DX10)))))))))))</f>
        <v>#REF!</v>
      </c>
    </row>
    <row r="11" spans="1:129" ht="15.75" thickBot="1" x14ac:dyDescent="0.3">
      <c r="B11" s="14">
        <v>2</v>
      </c>
      <c r="C11" s="33" t="s">
        <v>44</v>
      </c>
      <c r="D11" s="58"/>
      <c r="E11" s="58"/>
      <c r="F11" s="58"/>
      <c r="G11" s="58"/>
      <c r="H11" s="58"/>
      <c r="I11" s="8"/>
      <c r="J11" s="8"/>
      <c r="K11" s="58"/>
      <c r="L11" s="58"/>
      <c r="M11" s="58"/>
      <c r="N11" s="58"/>
      <c r="O11" s="58"/>
      <c r="P11" s="58"/>
      <c r="Q11" s="58"/>
      <c r="R11" s="58"/>
      <c r="S11" s="60"/>
      <c r="T11" s="31"/>
      <c r="U11" s="8"/>
      <c r="V11" s="8"/>
      <c r="W11" s="38"/>
      <c r="X11" s="38"/>
      <c r="Y11" s="38"/>
      <c r="Z11" s="38"/>
      <c r="AA11" s="38"/>
      <c r="AB11" s="38"/>
      <c r="AC11" s="38"/>
      <c r="AD11" s="38"/>
      <c r="AE11" s="38"/>
      <c r="AF11" s="10"/>
      <c r="AG11" s="8"/>
      <c r="AH11" s="8"/>
      <c r="AI11" s="8"/>
      <c r="AJ11" s="8"/>
      <c r="AK11" s="8"/>
      <c r="AL11" s="8"/>
      <c r="AM11" s="8"/>
      <c r="AN11" s="38"/>
      <c r="AO11" s="38"/>
      <c r="AP11" s="38"/>
      <c r="AQ11" s="38"/>
      <c r="AR11" s="10"/>
      <c r="AS11" s="8"/>
      <c r="AT11" s="8"/>
      <c r="AU11" s="8"/>
      <c r="AV11" s="8"/>
      <c r="AW11" s="8"/>
      <c r="AX11" s="8"/>
      <c r="AY11" s="8"/>
      <c r="AZ11" s="8"/>
      <c r="BA11" s="45"/>
      <c r="BB11" s="45"/>
      <c r="BC11" s="46"/>
      <c r="BD11" s="46"/>
      <c r="BE11" s="10"/>
      <c r="BF11" s="11"/>
      <c r="BG11" s="11"/>
      <c r="BH11" s="11"/>
      <c r="BI11" s="11"/>
      <c r="BJ11" s="11"/>
      <c r="BK11" s="11"/>
      <c r="BL11" s="46"/>
      <c r="BM11" s="46"/>
      <c r="BN11" s="46"/>
      <c r="BO11" s="10"/>
      <c r="BP11" s="11"/>
      <c r="BQ11" s="11"/>
      <c r="BR11" s="11"/>
      <c r="BS11" s="11"/>
      <c r="BT11" s="11"/>
      <c r="BU11" s="11"/>
      <c r="BV11" s="11"/>
      <c r="BW11" s="11"/>
      <c r="BX11" s="45"/>
      <c r="BY11" s="11"/>
      <c r="BZ11" s="45"/>
      <c r="CA11" s="11"/>
      <c r="CB11" s="45"/>
      <c r="CC11" s="45"/>
      <c r="CD11" s="45"/>
      <c r="CE11" s="11"/>
      <c r="CF11" s="10"/>
      <c r="CG11" s="46"/>
      <c r="CH11" s="46"/>
      <c r="CI11" s="46"/>
      <c r="CJ11" s="46"/>
      <c r="CK11" s="46"/>
      <c r="CL11" s="46"/>
      <c r="CM11" s="46"/>
      <c r="CN11" s="46"/>
      <c r="CO11" s="47"/>
      <c r="CP11" s="47"/>
      <c r="CQ11" s="10">
        <f t="shared" ref="CQ11:CQ29" si="0">IF(ISBLANK(CG11)=TRUE,0,AVERAGE(CG11:CP11))</f>
        <v>0</v>
      </c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10">
        <f t="shared" ref="DB11:DB20" si="1">IF(ISBLANK(CR11)=TRUE,0,AVERAGE(CR11:DA11))</f>
        <v>0</v>
      </c>
      <c r="DC11" s="46"/>
      <c r="DD11" s="46"/>
      <c r="DE11" s="46"/>
      <c r="DF11" s="46"/>
      <c r="DG11" s="46"/>
      <c r="DH11" s="46"/>
      <c r="DI11" s="46"/>
      <c r="DJ11" s="46"/>
      <c r="DK11" s="47"/>
      <c r="DL11" s="47"/>
      <c r="DM11" s="10">
        <f t="shared" ref="DM11:DM29" si="2">IF(ISBLANK(DC11)=TRUE,0,AVERAGE(DC11:DL11))</f>
        <v>0</v>
      </c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10">
        <f t="shared" ref="DX11:DX29" si="3">IF(ISBLANK(DN11)=TRUE,0,AVERAGE(DN11:DW11))</f>
        <v>0</v>
      </c>
      <c r="DY11" s="48">
        <f>IFERROR(IF(#REF!=0,0,IF(AF11=0,AVERAGE(#REF!),IF(AR11=0,AVERAGE(#REF!,AF11),IF(BE11=0,AVERAGE(#REF!,AF11,AR11),IF(BH=0,AVERAGE(#REF!,AF11,AR11,BE11),IF(BT=0,AVERAGE(#REF!,AF11,AR11,BE11,BO11),IF(CE=0,AVERAGE(#REF!,AF11,AR11,BE11,BO11,CF11),IF(DB11=0,AVERAGE(#REF!,AF11,AR11,BE11,BO11,CF11,CQ11),IF(DM11=0,AVERAGE(#REF!,AF11,AR11,BE11,BO11,CF11,CQ11,DB11,DB11),IF(DX11=0,AVERAGE(#REF!,AF11,AR11,BE11,BO11,CF11,CQ11,DB11,DB11,DM11),AVERAGE(#REF!,AF11,AR11,BE11,BO11,CF11,CQ11,DB11,DB11,DM11,DX11))))))))))),0)</f>
        <v>0</v>
      </c>
    </row>
    <row r="12" spans="1:129" ht="15.75" thickBot="1" x14ac:dyDescent="0.3">
      <c r="B12" s="14">
        <v>3</v>
      </c>
      <c r="C12" s="33" t="s">
        <v>45</v>
      </c>
      <c r="D12" s="57" t="s">
        <v>70</v>
      </c>
      <c r="E12" s="57" t="s">
        <v>69</v>
      </c>
      <c r="F12" s="57" t="s">
        <v>69</v>
      </c>
      <c r="G12" s="57" t="s">
        <v>69</v>
      </c>
      <c r="H12" s="57" t="s">
        <v>69</v>
      </c>
      <c r="I12" s="8"/>
      <c r="J12" s="9" t="s">
        <v>69</v>
      </c>
      <c r="K12" s="58">
        <v>4</v>
      </c>
      <c r="L12" s="58">
        <v>3</v>
      </c>
      <c r="M12" s="58">
        <v>3</v>
      </c>
      <c r="N12" s="58">
        <v>3</v>
      </c>
      <c r="O12" s="58">
        <v>3</v>
      </c>
      <c r="P12" s="58">
        <v>3</v>
      </c>
      <c r="Q12" s="58">
        <v>4</v>
      </c>
      <c r="R12" s="58">
        <v>3</v>
      </c>
      <c r="S12" s="60">
        <v>3.2</v>
      </c>
      <c r="T12" s="57" t="s">
        <v>69</v>
      </c>
      <c r="U12" s="57" t="s">
        <v>69</v>
      </c>
      <c r="V12" s="57" t="s">
        <v>69</v>
      </c>
      <c r="W12" s="38">
        <v>4</v>
      </c>
      <c r="X12" s="38">
        <v>3</v>
      </c>
      <c r="Y12" s="38">
        <v>3</v>
      </c>
      <c r="Z12" s="38">
        <v>3</v>
      </c>
      <c r="AA12" s="38">
        <v>4</v>
      </c>
      <c r="AB12" s="38">
        <v>4</v>
      </c>
      <c r="AC12" s="38">
        <v>4</v>
      </c>
      <c r="AD12" s="38">
        <v>4</v>
      </c>
      <c r="AE12" s="38">
        <v>5</v>
      </c>
      <c r="AF12" s="10">
        <v>3.8</v>
      </c>
      <c r="AG12" s="8"/>
      <c r="AH12" s="8"/>
      <c r="AI12" s="8"/>
      <c r="AJ12" s="8"/>
      <c r="AK12" s="8"/>
      <c r="AL12" s="8"/>
      <c r="AM12" s="8"/>
      <c r="AN12" s="38"/>
      <c r="AO12" s="38"/>
      <c r="AP12" s="38"/>
      <c r="AQ12" s="38"/>
      <c r="AR12" s="10"/>
      <c r="AS12" s="8"/>
      <c r="AT12" s="8"/>
      <c r="AU12" s="8"/>
      <c r="AV12" s="8"/>
      <c r="AW12" s="8"/>
      <c r="AX12" s="8"/>
      <c r="AY12" s="8"/>
      <c r="AZ12" s="8"/>
      <c r="BA12" s="11"/>
      <c r="BB12" s="11"/>
      <c r="BC12" s="45"/>
      <c r="BD12" s="45"/>
      <c r="BE12" s="10"/>
      <c r="BF12" s="11"/>
      <c r="BG12" s="11"/>
      <c r="BH12" s="11"/>
      <c r="BI12" s="11"/>
      <c r="BJ12" s="46"/>
      <c r="BK12" s="46"/>
      <c r="BL12" s="46"/>
      <c r="BM12" s="46"/>
      <c r="BN12" s="46"/>
      <c r="BO12" s="10"/>
      <c r="BP12" s="11"/>
      <c r="BQ12" s="11"/>
      <c r="BR12" s="11"/>
      <c r="BS12" s="11"/>
      <c r="BT12" s="11"/>
      <c r="BU12" s="11"/>
      <c r="BV12" s="11"/>
      <c r="BW12" s="11"/>
      <c r="BX12" s="11"/>
      <c r="BY12" s="45"/>
      <c r="BZ12" s="11"/>
      <c r="CA12" s="45"/>
      <c r="CB12" s="45"/>
      <c r="CC12" s="45"/>
      <c r="CD12" s="45"/>
      <c r="CE12" s="11"/>
      <c r="CF12" s="10"/>
      <c r="CG12" s="46"/>
      <c r="CH12" s="46"/>
      <c r="CI12" s="46"/>
      <c r="CJ12" s="46"/>
      <c r="CK12" s="46"/>
      <c r="CL12" s="46"/>
      <c r="CM12" s="46"/>
      <c r="CN12" s="46"/>
      <c r="CO12" s="47"/>
      <c r="CP12" s="47"/>
      <c r="CQ12" s="10">
        <f t="shared" si="0"/>
        <v>0</v>
      </c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10">
        <f t="shared" si="1"/>
        <v>0</v>
      </c>
      <c r="DC12" s="46"/>
      <c r="DD12" s="46"/>
      <c r="DE12" s="46"/>
      <c r="DF12" s="46"/>
      <c r="DG12" s="46"/>
      <c r="DH12" s="46"/>
      <c r="DI12" s="46"/>
      <c r="DJ12" s="46"/>
      <c r="DK12" s="47"/>
      <c r="DL12" s="47"/>
      <c r="DM12" s="10">
        <f t="shared" si="2"/>
        <v>0</v>
      </c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10">
        <f t="shared" si="3"/>
        <v>0</v>
      </c>
      <c r="DY12" s="48">
        <f>IFERROR(IF(#REF!=0,0,IF(AF12=0,AVERAGE(#REF!),IF(AR12=0,AVERAGE(#REF!,AF12),IF(BE12=0,AVERAGE(#REF!,AF12,AR12),IF(BH=0,AVERAGE(#REF!,AF12,AR12,BE12),IF(BT=0,AVERAGE(#REF!,AF12,AR12,BE12,BO12),IF(CE=0,AVERAGE(#REF!,AF12,AR12,BE12,BO12,CF12),IF(DB12=0,AVERAGE(#REF!,AF12,AR12,BE12,BO12,CF12,CQ12),IF(DM12=0,AVERAGE(#REF!,AF12,AR12,BE12,BO12,CF12,CQ12,DB12,DB12),IF(DX12=0,AVERAGE(#REF!,AF12,AR12,BE12,BO12,CF12,CQ12,DB12,DB12,DM12),AVERAGE(#REF!,AF12,AR12,BE12,BO12,CF12,CQ12,DB12,DB12,DM12,DX12))))))))))),0)</f>
        <v>0</v>
      </c>
    </row>
    <row r="13" spans="1:129" ht="15.75" thickBot="1" x14ac:dyDescent="0.3">
      <c r="B13" s="14">
        <v>4</v>
      </c>
      <c r="C13" s="33" t="s">
        <v>46</v>
      </c>
      <c r="D13" s="58" t="s">
        <v>69</v>
      </c>
      <c r="E13" s="58" t="s">
        <v>69</v>
      </c>
      <c r="F13" s="58" t="s">
        <v>69</v>
      </c>
      <c r="G13" s="58" t="s">
        <v>69</v>
      </c>
      <c r="H13" s="58" t="s">
        <v>69</v>
      </c>
      <c r="I13" s="8"/>
      <c r="J13" s="9" t="s">
        <v>69</v>
      </c>
      <c r="K13" s="58">
        <v>4</v>
      </c>
      <c r="L13" s="58">
        <v>5</v>
      </c>
      <c r="M13" s="58">
        <v>4</v>
      </c>
      <c r="N13" s="58">
        <v>4</v>
      </c>
      <c r="O13" s="58">
        <v>4</v>
      </c>
      <c r="P13" s="58">
        <v>4</v>
      </c>
      <c r="Q13" s="58">
        <v>5</v>
      </c>
      <c r="R13" s="58">
        <v>5</v>
      </c>
      <c r="S13" s="68" t="s">
        <v>71</v>
      </c>
      <c r="T13" s="57" t="s">
        <v>69</v>
      </c>
      <c r="U13" s="57" t="s">
        <v>69</v>
      </c>
      <c r="V13" s="57" t="s">
        <v>69</v>
      </c>
      <c r="W13" s="38">
        <v>3</v>
      </c>
      <c r="X13" s="38">
        <v>4</v>
      </c>
      <c r="Y13" s="38">
        <v>4</v>
      </c>
      <c r="Z13" s="38">
        <v>5</v>
      </c>
      <c r="AA13" s="38">
        <v>4</v>
      </c>
      <c r="AB13" s="38">
        <v>4</v>
      </c>
      <c r="AC13" s="38">
        <v>4</v>
      </c>
      <c r="AD13" s="38">
        <v>4</v>
      </c>
      <c r="AE13" s="38">
        <v>5</v>
      </c>
      <c r="AF13" s="10">
        <v>4.0999999999999996</v>
      </c>
      <c r="AG13" s="8"/>
      <c r="AH13" s="8"/>
      <c r="AI13" s="8"/>
      <c r="AJ13" s="8"/>
      <c r="AK13" s="8"/>
      <c r="AL13" s="8"/>
      <c r="AM13" s="8"/>
      <c r="AN13" s="38"/>
      <c r="AO13" s="38"/>
      <c r="AP13" s="38"/>
      <c r="AQ13" s="38"/>
      <c r="AR13" s="10"/>
      <c r="AS13" s="8"/>
      <c r="AT13" s="8"/>
      <c r="AU13" s="8"/>
      <c r="AV13" s="8"/>
      <c r="AW13" s="8"/>
      <c r="AX13" s="8"/>
      <c r="AY13" s="8"/>
      <c r="AZ13" s="8"/>
      <c r="BA13" s="45"/>
      <c r="BB13" s="45"/>
      <c r="BC13" s="45"/>
      <c r="BD13" s="45"/>
      <c r="BE13" s="10"/>
      <c r="BF13" s="11"/>
      <c r="BG13" s="11"/>
      <c r="BH13" s="11"/>
      <c r="BI13" s="11"/>
      <c r="BJ13" s="45"/>
      <c r="BK13" s="45"/>
      <c r="BL13" s="45"/>
      <c r="BM13" s="45"/>
      <c r="BN13" s="45"/>
      <c r="BO13" s="10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45"/>
      <c r="CB13" s="45"/>
      <c r="CC13" s="45"/>
      <c r="CD13" s="45"/>
      <c r="CE13" s="11"/>
      <c r="CF13" s="10"/>
      <c r="CG13" s="46"/>
      <c r="CH13" s="46"/>
      <c r="CI13" s="46"/>
      <c r="CJ13" s="46"/>
      <c r="CK13" s="46"/>
      <c r="CL13" s="49"/>
      <c r="CM13" s="49"/>
      <c r="CN13" s="49"/>
      <c r="CO13" s="49"/>
      <c r="CP13" s="49"/>
      <c r="CQ13" s="10">
        <f t="shared" si="0"/>
        <v>0</v>
      </c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10">
        <f t="shared" si="1"/>
        <v>0</v>
      </c>
      <c r="DC13" s="46"/>
      <c r="DD13" s="46"/>
      <c r="DE13" s="46"/>
      <c r="DF13" s="46"/>
      <c r="DG13" s="46"/>
      <c r="DH13" s="49"/>
      <c r="DI13" s="49"/>
      <c r="DJ13" s="49"/>
      <c r="DK13" s="49"/>
      <c r="DL13" s="49"/>
      <c r="DM13" s="10">
        <f t="shared" si="2"/>
        <v>0</v>
      </c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10">
        <f t="shared" si="3"/>
        <v>0</v>
      </c>
      <c r="DY13" s="48">
        <f>IFERROR(IF(#REF!=0,0,IF(AF13=0,AVERAGE(#REF!),IF(AR13=0,AVERAGE(#REF!,AF13),IF(BE13=0,AVERAGE(#REF!,AF13,AR13),IF(BH=0,AVERAGE(#REF!,AF13,AR13,BE13),IF(BT=0,AVERAGE(#REF!,AF13,AR13,BE13,BO13),IF(CE=0,AVERAGE(#REF!,AF13,AR13,BE13,BO13,CF13),IF(DB13=0,AVERAGE(#REF!,AF13,AR13,BE13,BO13,CF13,CQ13),IF(DM13=0,AVERAGE(#REF!,AF13,AR13,BE13,BO13,CF13,CQ13,DB13,DB13),IF(DX13=0,AVERAGE(#REF!,AF13,AR13,BE13,BO13,CF13,CQ13,DB13,DB13,DM13),AVERAGE(#REF!,AF13,AR13,BE13,BO13,CF13,CQ13,DB13,DB13,DM13,DX13))))))))))),0)</f>
        <v>0</v>
      </c>
    </row>
    <row r="14" spans="1:129" ht="15.75" thickBot="1" x14ac:dyDescent="0.3">
      <c r="B14" s="14">
        <v>5</v>
      </c>
      <c r="C14" s="33" t="s">
        <v>47</v>
      </c>
      <c r="D14" s="58"/>
      <c r="E14" s="58"/>
      <c r="F14" s="58"/>
      <c r="G14" s="58"/>
      <c r="H14" s="58"/>
      <c r="I14" s="8"/>
      <c r="J14" s="8"/>
      <c r="K14" s="58"/>
      <c r="L14" s="58"/>
      <c r="M14" s="58"/>
      <c r="N14" s="58"/>
      <c r="O14" s="58"/>
      <c r="P14" s="58"/>
      <c r="Q14" s="58"/>
      <c r="R14" s="58"/>
      <c r="S14" s="60"/>
      <c r="T14" s="31"/>
      <c r="U14" s="8"/>
      <c r="V14" s="8"/>
      <c r="W14" s="38"/>
      <c r="X14" s="38"/>
      <c r="Y14" s="38"/>
      <c r="Z14" s="38"/>
      <c r="AA14" s="38"/>
      <c r="AB14" s="38"/>
      <c r="AC14" s="38"/>
      <c r="AD14" s="38"/>
      <c r="AE14" s="38"/>
      <c r="AF14" s="10"/>
      <c r="AG14" s="8"/>
      <c r="AH14" s="8"/>
      <c r="AI14" s="8"/>
      <c r="AJ14" s="8"/>
      <c r="AK14" s="8"/>
      <c r="AL14" s="8"/>
      <c r="AM14" s="8"/>
      <c r="AN14" s="38"/>
      <c r="AO14" s="38"/>
      <c r="AP14" s="38"/>
      <c r="AQ14" s="38"/>
      <c r="AR14" s="10"/>
      <c r="AS14" s="8"/>
      <c r="AT14" s="8"/>
      <c r="AU14" s="8"/>
      <c r="AV14" s="8"/>
      <c r="AW14" s="8"/>
      <c r="AX14" s="8"/>
      <c r="AY14" s="8"/>
      <c r="AZ14" s="8"/>
      <c r="BA14" s="45"/>
      <c r="BB14" s="45"/>
      <c r="BC14" s="45"/>
      <c r="BD14" s="45"/>
      <c r="BE14" s="10"/>
      <c r="BF14" s="11"/>
      <c r="BG14" s="11"/>
      <c r="BH14" s="11"/>
      <c r="BI14" s="11"/>
      <c r="BJ14" s="45"/>
      <c r="BK14" s="45"/>
      <c r="BL14" s="45"/>
      <c r="BM14" s="45"/>
      <c r="BN14" s="45"/>
      <c r="BO14" s="10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45"/>
      <c r="CB14" s="45"/>
      <c r="CC14" s="45"/>
      <c r="CD14" s="45"/>
      <c r="CE14" s="11"/>
      <c r="CF14" s="10"/>
      <c r="CG14" s="46"/>
      <c r="CH14" s="46"/>
      <c r="CI14" s="46"/>
      <c r="CJ14" s="46"/>
      <c r="CK14" s="46"/>
      <c r="CL14" s="46"/>
      <c r="CM14" s="46"/>
      <c r="CN14" s="46"/>
      <c r="CO14" s="47"/>
      <c r="CP14" s="47"/>
      <c r="CQ14" s="10">
        <f t="shared" si="0"/>
        <v>0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10">
        <f t="shared" si="1"/>
        <v>0</v>
      </c>
      <c r="DC14" s="46"/>
      <c r="DD14" s="46"/>
      <c r="DE14" s="46"/>
      <c r="DF14" s="46"/>
      <c r="DG14" s="46"/>
      <c r="DH14" s="46"/>
      <c r="DI14" s="46"/>
      <c r="DJ14" s="46"/>
      <c r="DK14" s="47"/>
      <c r="DL14" s="47"/>
      <c r="DM14" s="10">
        <f t="shared" si="2"/>
        <v>0</v>
      </c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10">
        <f t="shared" si="3"/>
        <v>0</v>
      </c>
      <c r="DY14" s="48">
        <f>IFERROR(IF(#REF!=0,0,IF(AF14=0,AVERAGE(#REF!),IF(AR14=0,AVERAGE(#REF!,AF14),IF(BE14=0,AVERAGE(#REF!,AF14,AR14),IF(BH=0,AVERAGE(#REF!,AF14,AR14,BE14),IF(BT=0,AVERAGE(#REF!,AF14,AR14,BE14,BO14),IF(CE=0,AVERAGE(#REF!,AF14,AR14,BE14,BO14,CF14),IF(DB14=0,AVERAGE(#REF!,AF14,AR14,BE14,BO14,CF14,CQ14),IF(DM14=0,AVERAGE(#REF!,AF14,AR14,BE14,BO14,CF14,CQ14,DB14,DB14),IF(DX14=0,AVERAGE(#REF!,AF14,AR14,BE14,BO14,CF14,CQ14,DB14,DB14,DM14),AVERAGE(#REF!,AF14,AR14,BE14,BO14,CF14,CQ14,DB14,DB14,DM14,DX14))))))))))),0)</f>
        <v>0</v>
      </c>
    </row>
    <row r="15" spans="1:129" ht="15.75" thickBot="1" x14ac:dyDescent="0.3">
      <c r="B15" s="14">
        <v>6</v>
      </c>
      <c r="C15" s="33" t="s">
        <v>48</v>
      </c>
      <c r="D15" s="58" t="s">
        <v>69</v>
      </c>
      <c r="E15" s="58" t="s">
        <v>69</v>
      </c>
      <c r="F15" s="58" t="s">
        <v>69</v>
      </c>
      <c r="G15" s="58" t="s">
        <v>69</v>
      </c>
      <c r="H15" s="58" t="s">
        <v>69</v>
      </c>
      <c r="I15" s="8"/>
      <c r="J15" s="9" t="s">
        <v>69</v>
      </c>
      <c r="K15" s="58">
        <v>4</v>
      </c>
      <c r="L15" s="58">
        <v>5</v>
      </c>
      <c r="M15" s="58">
        <v>5</v>
      </c>
      <c r="N15" s="58">
        <v>5</v>
      </c>
      <c r="O15" s="58">
        <v>4</v>
      </c>
      <c r="P15" s="58">
        <v>4</v>
      </c>
      <c r="Q15" s="58">
        <v>4</v>
      </c>
      <c r="R15" s="58">
        <v>4</v>
      </c>
      <c r="S15" s="60" t="s">
        <v>71</v>
      </c>
      <c r="T15" s="57" t="s">
        <v>69</v>
      </c>
      <c r="U15" s="57" t="s">
        <v>69</v>
      </c>
      <c r="V15" s="57" t="s">
        <v>69</v>
      </c>
      <c r="W15" s="38">
        <v>3</v>
      </c>
      <c r="X15" s="38">
        <v>4</v>
      </c>
      <c r="Y15" s="38">
        <v>4</v>
      </c>
      <c r="Z15" s="38">
        <v>5</v>
      </c>
      <c r="AA15" s="38">
        <v>4</v>
      </c>
      <c r="AB15" s="38">
        <v>4</v>
      </c>
      <c r="AC15" s="38">
        <v>4</v>
      </c>
      <c r="AD15" s="38">
        <v>4</v>
      </c>
      <c r="AE15" s="38">
        <v>5</v>
      </c>
      <c r="AF15" s="10">
        <v>4.0999999999999996</v>
      </c>
      <c r="AG15" s="8"/>
      <c r="AH15" s="8"/>
      <c r="AI15" s="8"/>
      <c r="AJ15" s="8"/>
      <c r="AK15" s="8"/>
      <c r="AL15" s="8"/>
      <c r="AM15" s="8"/>
      <c r="AN15" s="38"/>
      <c r="AO15" s="38"/>
      <c r="AP15" s="38"/>
      <c r="AQ15" s="38"/>
      <c r="AR15" s="10"/>
      <c r="AS15" s="8"/>
      <c r="AT15" s="8"/>
      <c r="AU15" s="8"/>
      <c r="AV15" s="8"/>
      <c r="AW15" s="8"/>
      <c r="AX15" s="8"/>
      <c r="AY15" s="8"/>
      <c r="AZ15" s="8"/>
      <c r="BA15" s="45"/>
      <c r="BB15" s="45"/>
      <c r="BC15" s="45"/>
      <c r="BD15" s="45"/>
      <c r="BE15" s="10"/>
      <c r="BF15" s="11"/>
      <c r="BG15" s="11"/>
      <c r="BH15" s="11"/>
      <c r="BI15" s="11"/>
      <c r="BJ15" s="45"/>
      <c r="BK15" s="45"/>
      <c r="BL15" s="45"/>
      <c r="BM15" s="45"/>
      <c r="BN15" s="45"/>
      <c r="BO15" s="10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45"/>
      <c r="CB15" s="45"/>
      <c r="CC15" s="45"/>
      <c r="CD15" s="45"/>
      <c r="CE15" s="11"/>
      <c r="CF15" s="10"/>
      <c r="CG15" s="46"/>
      <c r="CH15" s="46"/>
      <c r="CI15" s="46"/>
      <c r="CJ15" s="46"/>
      <c r="CK15" s="46"/>
      <c r="CL15" s="46"/>
      <c r="CM15" s="46"/>
      <c r="CN15" s="46"/>
      <c r="CO15" s="47"/>
      <c r="CP15" s="47"/>
      <c r="CQ15" s="10">
        <f t="shared" si="0"/>
        <v>0</v>
      </c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10">
        <f t="shared" si="1"/>
        <v>0</v>
      </c>
      <c r="DC15" s="46"/>
      <c r="DD15" s="46"/>
      <c r="DE15" s="46"/>
      <c r="DF15" s="46"/>
      <c r="DG15" s="46"/>
      <c r="DH15" s="46"/>
      <c r="DI15" s="46"/>
      <c r="DJ15" s="46"/>
      <c r="DK15" s="47"/>
      <c r="DL15" s="47"/>
      <c r="DM15" s="10">
        <f t="shared" si="2"/>
        <v>0</v>
      </c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10">
        <f t="shared" si="3"/>
        <v>0</v>
      </c>
      <c r="DY15" s="48">
        <f>IFERROR(IF(#REF!=0,0,IF(AF15=0,AVERAGE(#REF!),IF(AR15=0,AVERAGE(#REF!,AF15),IF(BE15=0,AVERAGE(#REF!,AF15,AR15),IF(BH=0,AVERAGE(#REF!,AF15,AR15,BE15),IF(BT=0,AVERAGE(#REF!,AF15,AR15,BE15,BO15),IF(CE=0,AVERAGE(#REF!,AF15,AR15,BE15,BO15,CF15),IF(DB15=0,AVERAGE(#REF!,AF15,AR15,BE15,BO15,CF15,CQ15),IF(DM15=0,AVERAGE(#REF!,AF15,AR15,BE15,BO15,CF15,CQ15,DB15,DB15),IF(DX15=0,AVERAGE(#REF!,AF15,AR15,BE15,BO15,CF15,CQ15,DB15,DB15,DM15),AVERAGE(#REF!,AF15,AR15,BE15,BO15,CF15,CQ15,DB15,DB15,DM15,DX15))))))))))),0)</f>
        <v>0</v>
      </c>
    </row>
    <row r="16" spans="1:129" ht="15.75" thickBot="1" x14ac:dyDescent="0.3">
      <c r="B16" s="14">
        <v>7</v>
      </c>
      <c r="C16" s="33" t="s">
        <v>49</v>
      </c>
      <c r="D16" s="58" t="s">
        <v>69</v>
      </c>
      <c r="E16" s="58" t="s">
        <v>69</v>
      </c>
      <c r="F16" s="58" t="s">
        <v>69</v>
      </c>
      <c r="G16" s="58" t="s">
        <v>69</v>
      </c>
      <c r="H16" s="58" t="s">
        <v>69</v>
      </c>
      <c r="I16" s="8"/>
      <c r="J16" s="8"/>
      <c r="K16" s="58">
        <v>4</v>
      </c>
      <c r="L16" s="58">
        <v>5</v>
      </c>
      <c r="M16" s="58">
        <v>5</v>
      </c>
      <c r="N16" s="58">
        <v>4</v>
      </c>
      <c r="O16" s="58">
        <v>4</v>
      </c>
      <c r="P16" s="58">
        <v>4</v>
      </c>
      <c r="Q16" s="58">
        <v>4</v>
      </c>
      <c r="R16" s="58">
        <v>4</v>
      </c>
      <c r="S16" s="60" t="s">
        <v>73</v>
      </c>
      <c r="T16" s="57" t="s">
        <v>69</v>
      </c>
      <c r="U16" s="57" t="s">
        <v>69</v>
      </c>
      <c r="V16" s="57" t="s">
        <v>69</v>
      </c>
      <c r="W16" s="38">
        <v>3</v>
      </c>
      <c r="X16" s="38">
        <v>4</v>
      </c>
      <c r="Y16" s="38"/>
      <c r="Z16" s="38">
        <v>4</v>
      </c>
      <c r="AA16" s="38">
        <v>4</v>
      </c>
      <c r="AB16" s="38">
        <v>4</v>
      </c>
      <c r="AC16" s="38">
        <v>4</v>
      </c>
      <c r="AD16" s="38">
        <v>5</v>
      </c>
      <c r="AE16" s="38">
        <v>5</v>
      </c>
      <c r="AF16" s="10">
        <v>4</v>
      </c>
      <c r="AG16" s="8"/>
      <c r="AH16" s="8"/>
      <c r="AI16" s="8"/>
      <c r="AJ16" s="8"/>
      <c r="AK16" s="8"/>
      <c r="AL16" s="8"/>
      <c r="AM16" s="8"/>
      <c r="AN16" s="38"/>
      <c r="AO16" s="38"/>
      <c r="AP16" s="38"/>
      <c r="AQ16" s="38"/>
      <c r="AR16" s="10"/>
      <c r="AS16" s="8"/>
      <c r="AT16" s="8"/>
      <c r="AU16" s="8"/>
      <c r="AV16" s="8"/>
      <c r="AW16" s="8"/>
      <c r="AX16" s="8"/>
      <c r="AY16" s="8"/>
      <c r="AZ16" s="8"/>
      <c r="BA16" s="45"/>
      <c r="BB16" s="45"/>
      <c r="BC16" s="45"/>
      <c r="BD16" s="45"/>
      <c r="BE16" s="10"/>
      <c r="BF16" s="11"/>
      <c r="BG16" s="11"/>
      <c r="BH16" s="11"/>
      <c r="BI16" s="11"/>
      <c r="BJ16" s="45"/>
      <c r="BK16" s="45"/>
      <c r="BL16" s="45"/>
      <c r="BM16" s="45"/>
      <c r="BN16" s="45"/>
      <c r="BO16" s="10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45"/>
      <c r="CC16" s="45"/>
      <c r="CD16" s="45"/>
      <c r="CE16" s="11"/>
      <c r="CF16" s="10"/>
      <c r="CG16" s="46"/>
      <c r="CH16" s="46"/>
      <c r="CI16" s="46"/>
      <c r="CJ16" s="46"/>
      <c r="CK16" s="46"/>
      <c r="CL16" s="46"/>
      <c r="CM16" s="46"/>
      <c r="CN16" s="46"/>
      <c r="CO16" s="47"/>
      <c r="CP16" s="47"/>
      <c r="CQ16" s="10">
        <f t="shared" si="0"/>
        <v>0</v>
      </c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10">
        <f t="shared" si="1"/>
        <v>0</v>
      </c>
      <c r="DC16" s="46"/>
      <c r="DD16" s="46"/>
      <c r="DE16" s="46"/>
      <c r="DF16" s="46"/>
      <c r="DG16" s="46"/>
      <c r="DH16" s="46"/>
      <c r="DI16" s="46"/>
      <c r="DJ16" s="46"/>
      <c r="DK16" s="47"/>
      <c r="DL16" s="47"/>
      <c r="DM16" s="10">
        <f t="shared" si="2"/>
        <v>0</v>
      </c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10">
        <f t="shared" si="3"/>
        <v>0</v>
      </c>
      <c r="DY16" s="48">
        <f>IFERROR(IF(#REF!=0,0,IF(AF16=0,AVERAGE(#REF!),IF(AR16=0,AVERAGE(#REF!,AF16),IF(BE16=0,AVERAGE(#REF!,AF16,AR16),IF(BH=0,AVERAGE(#REF!,AF16,AR16,BE16),IF(BT=0,AVERAGE(#REF!,AF16,AR16,BE16,BO16),IF(CE=0,AVERAGE(#REF!,AF16,AR16,BE16,BO16,CF16),IF(DB16=0,AVERAGE(#REF!,AF16,AR16,BE16,BO16,CF16,CQ16),IF(DM16=0,AVERAGE(#REF!,AF16,AR16,BE16,BO16,CF16,CQ16,DB16,DB16),IF(DX16=0,AVERAGE(#REF!,AF16,AR16,BE16,BO16,CF16,CQ16,DB16,DB16,DM16),AVERAGE(#REF!,AF16,AR16,BE16,BO16,CF16,CQ16,DB16,DB16,DM16,DX16))))))))))),0)</f>
        <v>0</v>
      </c>
    </row>
    <row r="17" spans="2:129" ht="15.75" thickBot="1" x14ac:dyDescent="0.3">
      <c r="B17" s="14">
        <v>8</v>
      </c>
      <c r="C17" s="33" t="s">
        <v>50</v>
      </c>
      <c r="D17" s="58" t="s">
        <v>69</v>
      </c>
      <c r="E17" s="58" t="s">
        <v>69</v>
      </c>
      <c r="F17" s="58" t="s">
        <v>69</v>
      </c>
      <c r="G17" s="58" t="s">
        <v>69</v>
      </c>
      <c r="H17" s="58" t="s">
        <v>69</v>
      </c>
      <c r="I17" s="8"/>
      <c r="J17" s="9" t="s">
        <v>69</v>
      </c>
      <c r="K17" s="58">
        <v>4</v>
      </c>
      <c r="L17" s="58">
        <v>5</v>
      </c>
      <c r="M17" s="58">
        <v>4</v>
      </c>
      <c r="N17" s="58"/>
      <c r="O17" s="58">
        <v>5</v>
      </c>
      <c r="P17" s="58">
        <v>5</v>
      </c>
      <c r="Q17" s="58">
        <v>4</v>
      </c>
      <c r="R17" s="58">
        <v>5</v>
      </c>
      <c r="S17" s="60" t="s">
        <v>74</v>
      </c>
      <c r="T17" s="57" t="s">
        <v>69</v>
      </c>
      <c r="U17" s="57" t="s">
        <v>69</v>
      </c>
      <c r="V17" s="57" t="s">
        <v>69</v>
      </c>
      <c r="W17" s="38">
        <v>4</v>
      </c>
      <c r="X17" s="38">
        <v>4</v>
      </c>
      <c r="Y17" s="38">
        <v>5</v>
      </c>
      <c r="Z17" s="38">
        <v>5</v>
      </c>
      <c r="AA17" s="38">
        <v>4</v>
      </c>
      <c r="AB17" s="38">
        <v>5</v>
      </c>
      <c r="AC17" s="38">
        <v>4</v>
      </c>
      <c r="AD17" s="38">
        <v>5</v>
      </c>
      <c r="AE17" s="38">
        <v>5</v>
      </c>
      <c r="AF17" s="10">
        <v>4.4000000000000004</v>
      </c>
      <c r="AG17" s="8"/>
      <c r="AH17" s="8"/>
      <c r="AI17" s="8"/>
      <c r="AJ17" s="8"/>
      <c r="AK17" s="8"/>
      <c r="AL17" s="8"/>
      <c r="AM17" s="8"/>
      <c r="AN17" s="38"/>
      <c r="AO17" s="38"/>
      <c r="AP17" s="38"/>
      <c r="AQ17" s="38"/>
      <c r="AR17" s="10"/>
      <c r="AS17" s="8"/>
      <c r="AT17" s="8"/>
      <c r="AU17" s="8"/>
      <c r="AV17" s="8"/>
      <c r="AW17" s="8"/>
      <c r="AX17" s="8"/>
      <c r="AY17" s="8"/>
      <c r="AZ17" s="8"/>
      <c r="BA17" s="12"/>
      <c r="BB17" s="45"/>
      <c r="BC17" s="45"/>
      <c r="BD17" s="45"/>
      <c r="BE17" s="10"/>
      <c r="BF17" s="11"/>
      <c r="BG17" s="11"/>
      <c r="BH17" s="11"/>
      <c r="BI17" s="11"/>
      <c r="BJ17" s="45"/>
      <c r="BK17" s="45"/>
      <c r="BL17" s="45"/>
      <c r="BM17" s="45"/>
      <c r="BN17" s="45"/>
      <c r="BO17" s="10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45"/>
      <c r="CC17" s="45"/>
      <c r="CD17" s="45"/>
      <c r="CE17" s="11"/>
      <c r="CF17" s="10"/>
      <c r="CG17" s="46"/>
      <c r="CH17" s="46"/>
      <c r="CI17" s="46"/>
      <c r="CJ17" s="46"/>
      <c r="CK17" s="46"/>
      <c r="CL17" s="46"/>
      <c r="CM17" s="46"/>
      <c r="CN17" s="46"/>
      <c r="CO17" s="47"/>
      <c r="CP17" s="47"/>
      <c r="CQ17" s="10">
        <f t="shared" si="0"/>
        <v>0</v>
      </c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10">
        <f t="shared" si="1"/>
        <v>0</v>
      </c>
      <c r="DC17" s="46"/>
      <c r="DD17" s="46"/>
      <c r="DE17" s="46"/>
      <c r="DF17" s="46"/>
      <c r="DG17" s="46"/>
      <c r="DH17" s="46"/>
      <c r="DI17" s="46"/>
      <c r="DJ17" s="46"/>
      <c r="DK17" s="47"/>
      <c r="DL17" s="47"/>
      <c r="DM17" s="10">
        <f t="shared" si="2"/>
        <v>0</v>
      </c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10">
        <f t="shared" si="3"/>
        <v>0</v>
      </c>
      <c r="DY17" s="48">
        <f>IFERROR(IF(#REF!=0,0,IF(AF17=0,AVERAGE(#REF!),IF(AR17=0,AVERAGE(#REF!,AF17),IF(BE17=0,AVERAGE(#REF!,AF17,AR17),IF(BH=0,AVERAGE(#REF!,AF17,AR17,BE17),IF(BT=0,AVERAGE(#REF!,AF17,AR17,BE17,BO17),IF(CE=0,AVERAGE(#REF!,AF17,AR17,BE17,BO17,CF17),IF(DB17=0,AVERAGE(#REF!,AF17,AR17,BE17,BO17,CF17,CQ17),IF(DM17=0,AVERAGE(#REF!,AF17,AR17,BE17,BO17,CF17,CQ17,DB17,DB17),IF(DX17=0,AVERAGE(#REF!,AF17,AR17,BE17,BO17,CF17,CQ17,DB17,DB17,DM17),AVERAGE(#REF!,AF17,AR17,BE17,BO17,CF17,CQ17,DB17,DB17,DM17,DX17))))))))))),0)</f>
        <v>0</v>
      </c>
    </row>
    <row r="18" spans="2:129" ht="15.75" thickBot="1" x14ac:dyDescent="0.3">
      <c r="B18" s="14">
        <v>9</v>
      </c>
      <c r="C18" s="33" t="s">
        <v>51</v>
      </c>
      <c r="D18" s="58"/>
      <c r="E18" s="58"/>
      <c r="F18" s="58" t="s">
        <v>69</v>
      </c>
      <c r="G18" s="58"/>
      <c r="H18" s="58" t="s">
        <v>69</v>
      </c>
      <c r="I18" s="8"/>
      <c r="J18" s="9"/>
      <c r="K18" s="58"/>
      <c r="L18" s="58"/>
      <c r="M18" s="58"/>
      <c r="N18" s="58"/>
      <c r="O18" s="58"/>
      <c r="P18" s="58"/>
      <c r="Q18" s="58"/>
      <c r="R18" s="58"/>
      <c r="S18" s="60"/>
      <c r="T18" s="31"/>
      <c r="U18" s="8"/>
      <c r="V18" s="8"/>
      <c r="W18" s="38"/>
      <c r="X18" s="38"/>
      <c r="Y18" s="38"/>
      <c r="Z18" s="38"/>
      <c r="AA18" s="38"/>
      <c r="AB18" s="38"/>
      <c r="AC18" s="38"/>
      <c r="AD18" s="38"/>
      <c r="AE18" s="38"/>
      <c r="AF18" s="10"/>
      <c r="AG18" s="8"/>
      <c r="AH18" s="8"/>
      <c r="AI18" s="8"/>
      <c r="AJ18" s="8"/>
      <c r="AK18" s="8"/>
      <c r="AL18" s="8"/>
      <c r="AM18" s="8"/>
      <c r="AN18" s="38"/>
      <c r="AO18" s="38"/>
      <c r="AP18" s="38"/>
      <c r="AQ18" s="38"/>
      <c r="AR18" s="10"/>
      <c r="AS18" s="8"/>
      <c r="AT18" s="8"/>
      <c r="AU18" s="8"/>
      <c r="AV18" s="8"/>
      <c r="AW18" s="8"/>
      <c r="AX18" s="8"/>
      <c r="AY18" s="8"/>
      <c r="AZ18" s="8"/>
      <c r="BA18" s="45"/>
      <c r="BB18" s="45"/>
      <c r="BC18" s="45"/>
      <c r="BD18" s="45"/>
      <c r="BE18" s="10"/>
      <c r="BF18" s="11"/>
      <c r="BG18" s="11"/>
      <c r="BH18" s="11"/>
      <c r="BI18" s="11"/>
      <c r="BJ18" s="45"/>
      <c r="BK18" s="45"/>
      <c r="BL18" s="45"/>
      <c r="BM18" s="45"/>
      <c r="BN18" s="45"/>
      <c r="BO18" s="10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45"/>
      <c r="CC18" s="45"/>
      <c r="CD18" s="45"/>
      <c r="CE18" s="11"/>
      <c r="CF18" s="10"/>
      <c r="CG18" s="46"/>
      <c r="CH18" s="46"/>
      <c r="CI18" s="46"/>
      <c r="CJ18" s="46"/>
      <c r="CK18" s="46"/>
      <c r="CL18" s="46"/>
      <c r="CM18" s="46"/>
      <c r="CN18" s="46"/>
      <c r="CO18" s="47"/>
      <c r="CP18" s="47"/>
      <c r="CQ18" s="10">
        <f t="shared" si="0"/>
        <v>0</v>
      </c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10">
        <f t="shared" si="1"/>
        <v>0</v>
      </c>
      <c r="DC18" s="46"/>
      <c r="DD18" s="46"/>
      <c r="DE18" s="46"/>
      <c r="DF18" s="46"/>
      <c r="DG18" s="46"/>
      <c r="DH18" s="46"/>
      <c r="DI18" s="46"/>
      <c r="DJ18" s="46"/>
      <c r="DK18" s="47"/>
      <c r="DL18" s="47"/>
      <c r="DM18" s="10">
        <f t="shared" si="2"/>
        <v>0</v>
      </c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10">
        <f t="shared" si="3"/>
        <v>0</v>
      </c>
      <c r="DY18" s="48">
        <f>IFERROR(IF(#REF!=0,0,IF(AF18=0,AVERAGE(#REF!),IF(AR18=0,AVERAGE(#REF!,AF18),IF(BE18=0,AVERAGE(#REF!,AF18,AR18),IF(BH=0,AVERAGE(#REF!,AF18,AR18,BE18),IF(BT=0,AVERAGE(#REF!,AF18,AR18,BE18,BO18),IF(CE=0,AVERAGE(#REF!,AF18,AR18,BE18,BO18,CF18),IF(DB18=0,AVERAGE(#REF!,AF18,AR18,BE18,BO18,CF18,CQ18),IF(DM18=0,AVERAGE(#REF!,AF18,AR18,BE18,BO18,CF18,CQ18,DB18,DB18),IF(DX18=0,AVERAGE(#REF!,AF18,AR18,BE18,BO18,CF18,CQ18,DB18,DB18,DM18),AVERAGE(#REF!,AF18,AR18,BE18,BO18,CF18,CQ18,DB18,DB18,DM18,DX18))))))))))),0)</f>
        <v>0</v>
      </c>
    </row>
    <row r="19" spans="2:129" ht="15.75" thickBot="1" x14ac:dyDescent="0.3">
      <c r="B19" s="14">
        <v>10</v>
      </c>
      <c r="C19" s="33" t="s">
        <v>52</v>
      </c>
      <c r="D19" s="58" t="s">
        <v>69</v>
      </c>
      <c r="E19" s="58" t="s">
        <v>69</v>
      </c>
      <c r="F19" s="58" t="s">
        <v>69</v>
      </c>
      <c r="G19" s="58" t="s">
        <v>69</v>
      </c>
      <c r="H19" s="58" t="s">
        <v>69</v>
      </c>
      <c r="I19" s="8"/>
      <c r="J19" s="8"/>
      <c r="K19" s="58">
        <v>5</v>
      </c>
      <c r="L19" s="58">
        <v>5</v>
      </c>
      <c r="M19" s="58">
        <v>4</v>
      </c>
      <c r="N19" s="58">
        <v>4</v>
      </c>
      <c r="O19" s="58"/>
      <c r="P19" s="58">
        <v>4</v>
      </c>
      <c r="Q19" s="58">
        <v>4</v>
      </c>
      <c r="R19" s="58">
        <v>5</v>
      </c>
      <c r="S19" s="60" t="s">
        <v>71</v>
      </c>
      <c r="T19" s="31"/>
      <c r="U19" s="8"/>
      <c r="V19" s="8"/>
      <c r="W19" s="38">
        <v>5</v>
      </c>
      <c r="X19" s="38">
        <v>5</v>
      </c>
      <c r="Y19" s="38">
        <v>4</v>
      </c>
      <c r="Z19" s="38">
        <v>4</v>
      </c>
      <c r="AA19" s="38">
        <v>4</v>
      </c>
      <c r="AB19" s="38">
        <v>4</v>
      </c>
      <c r="AC19" s="38"/>
      <c r="AD19" s="38"/>
      <c r="AE19" s="38"/>
      <c r="AF19" s="10">
        <v>4.4000000000000004</v>
      </c>
      <c r="AG19" s="8"/>
      <c r="AH19" s="8"/>
      <c r="AI19" s="8"/>
      <c r="AJ19" s="8"/>
      <c r="AK19" s="8"/>
      <c r="AL19" s="8"/>
      <c r="AM19" s="8"/>
      <c r="AN19" s="38"/>
      <c r="AO19" s="38"/>
      <c r="AP19" s="38"/>
      <c r="AQ19" s="38"/>
      <c r="AR19" s="10"/>
      <c r="AS19" s="8"/>
      <c r="AT19" s="8"/>
      <c r="AU19" s="8"/>
      <c r="AV19" s="8"/>
      <c r="AW19" s="8"/>
      <c r="AX19" s="8"/>
      <c r="AY19" s="8"/>
      <c r="AZ19" s="8"/>
      <c r="BA19" s="45"/>
      <c r="BB19" s="45"/>
      <c r="BC19" s="45"/>
      <c r="BD19" s="45"/>
      <c r="BE19" s="10"/>
      <c r="BF19" s="11"/>
      <c r="BG19" s="11"/>
      <c r="BH19" s="11"/>
      <c r="BI19" s="11"/>
      <c r="BJ19" s="45"/>
      <c r="BK19" s="45"/>
      <c r="BL19" s="45"/>
      <c r="BM19" s="45"/>
      <c r="BN19" s="45"/>
      <c r="BO19" s="10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45"/>
      <c r="CC19" s="45"/>
      <c r="CD19" s="45"/>
      <c r="CE19" s="11"/>
      <c r="CF19" s="10"/>
      <c r="CG19" s="46"/>
      <c r="CH19" s="46"/>
      <c r="CI19" s="46"/>
      <c r="CJ19" s="46"/>
      <c r="CK19" s="46"/>
      <c r="CL19" s="46"/>
      <c r="CM19" s="46"/>
      <c r="CN19" s="46"/>
      <c r="CO19" s="47"/>
      <c r="CP19" s="47"/>
      <c r="CQ19" s="10">
        <f t="shared" si="0"/>
        <v>0</v>
      </c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10">
        <f t="shared" si="1"/>
        <v>0</v>
      </c>
      <c r="DC19" s="46"/>
      <c r="DD19" s="46"/>
      <c r="DE19" s="46"/>
      <c r="DF19" s="46"/>
      <c r="DG19" s="46"/>
      <c r="DH19" s="46"/>
      <c r="DI19" s="46"/>
      <c r="DJ19" s="46"/>
      <c r="DK19" s="47"/>
      <c r="DL19" s="47"/>
      <c r="DM19" s="10">
        <f t="shared" si="2"/>
        <v>0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10">
        <f t="shared" si="3"/>
        <v>0</v>
      </c>
      <c r="DY19" s="48">
        <f>IFERROR(IF(#REF!=0,0,IF(AF19=0,AVERAGE(#REF!),IF(AR19=0,AVERAGE(#REF!,AF19),IF(BE19=0,AVERAGE(#REF!,AF19,AR19),IF(BH=0,AVERAGE(#REF!,AF19,AR19,BE19),IF(BT=0,AVERAGE(#REF!,AF19,AR19,BE19,BO19),IF(CE=0,AVERAGE(#REF!,AF19,AR19,BE19,BO19,CF19),IF(DB19=0,AVERAGE(#REF!,AF19,AR19,BE19,BO19,CF19,CQ19),IF(DM19=0,AVERAGE(#REF!,AF19,AR19,BE19,BO19,CF19,CQ19,DB19,DB19),IF(DX19=0,AVERAGE(#REF!,AF19,AR19,BE19,BO19,CF19,CQ19,DB19,DB19,DM19),AVERAGE(#REF!,AF19,AR19,BE19,BO19,CF19,CQ19,DB19,DB19,DM19,DX19))))))))))),0)</f>
        <v>0</v>
      </c>
    </row>
    <row r="20" spans="2:129" ht="15.75" thickBot="1" x14ac:dyDescent="0.3">
      <c r="B20" s="7">
        <v>11</v>
      </c>
      <c r="C20" s="34" t="s">
        <v>53</v>
      </c>
      <c r="D20" s="58" t="s">
        <v>69</v>
      </c>
      <c r="E20" s="58" t="s">
        <v>69</v>
      </c>
      <c r="F20" s="58" t="s">
        <v>69</v>
      </c>
      <c r="G20" s="58" t="s">
        <v>69</v>
      </c>
      <c r="H20" s="58" t="s">
        <v>69</v>
      </c>
      <c r="I20" s="8"/>
      <c r="J20" s="9" t="s">
        <v>69</v>
      </c>
      <c r="K20" s="58">
        <v>4</v>
      </c>
      <c r="L20" s="58">
        <v>5</v>
      </c>
      <c r="M20" s="58">
        <v>4</v>
      </c>
      <c r="N20" s="58">
        <v>4</v>
      </c>
      <c r="O20" s="58">
        <v>4</v>
      </c>
      <c r="P20" s="58">
        <v>4</v>
      </c>
      <c r="Q20" s="58">
        <v>4</v>
      </c>
      <c r="R20" s="58">
        <v>4</v>
      </c>
      <c r="S20" s="60" t="s">
        <v>75</v>
      </c>
      <c r="T20" s="57" t="s">
        <v>69</v>
      </c>
      <c r="U20" s="57" t="s">
        <v>69</v>
      </c>
      <c r="V20" s="57" t="s">
        <v>69</v>
      </c>
      <c r="W20" s="38">
        <v>3</v>
      </c>
      <c r="X20" s="38">
        <v>4</v>
      </c>
      <c r="Y20" s="38">
        <v>4</v>
      </c>
      <c r="Z20" s="38">
        <v>5</v>
      </c>
      <c r="AA20" s="38">
        <v>4</v>
      </c>
      <c r="AB20" s="38">
        <v>4</v>
      </c>
      <c r="AC20" s="38">
        <v>4</v>
      </c>
      <c r="AD20" s="38">
        <v>4</v>
      </c>
      <c r="AE20" s="38">
        <v>5</v>
      </c>
      <c r="AF20" s="10">
        <v>4.0999999999999996</v>
      </c>
      <c r="AG20" s="8"/>
      <c r="AH20" s="8"/>
      <c r="AI20" s="8"/>
      <c r="AJ20" s="8"/>
      <c r="AK20" s="8"/>
      <c r="AL20" s="8"/>
      <c r="AM20" s="8"/>
      <c r="AN20" s="38"/>
      <c r="AO20" s="38"/>
      <c r="AP20" s="38"/>
      <c r="AQ20" s="38"/>
      <c r="AR20" s="10"/>
      <c r="AS20" s="8"/>
      <c r="AT20" s="8"/>
      <c r="AU20" s="8"/>
      <c r="AV20" s="8"/>
      <c r="AW20" s="8"/>
      <c r="AX20" s="8"/>
      <c r="AY20" s="8"/>
      <c r="AZ20" s="8"/>
      <c r="BA20" s="12"/>
      <c r="BB20" s="12"/>
      <c r="BC20" s="45"/>
      <c r="BD20" s="45"/>
      <c r="BE20" s="10"/>
      <c r="BF20" s="11"/>
      <c r="BG20" s="11"/>
      <c r="BH20" s="11"/>
      <c r="BI20" s="11"/>
      <c r="BJ20" s="45"/>
      <c r="BK20" s="45"/>
      <c r="BL20" s="45"/>
      <c r="BM20" s="45"/>
      <c r="BN20" s="45"/>
      <c r="BO20" s="10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45"/>
      <c r="CC20" s="45"/>
      <c r="CD20" s="45"/>
      <c r="CE20" s="11"/>
      <c r="CF20" s="10"/>
      <c r="CG20" s="46"/>
      <c r="CH20" s="46"/>
      <c r="CI20" s="46"/>
      <c r="CJ20" s="46"/>
      <c r="CK20" s="46"/>
      <c r="CL20" s="46"/>
      <c r="CM20" s="46"/>
      <c r="CN20" s="46"/>
      <c r="CO20" s="45"/>
      <c r="CP20" s="47"/>
      <c r="CQ20" s="10">
        <f t="shared" si="0"/>
        <v>0</v>
      </c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10">
        <f t="shared" si="1"/>
        <v>0</v>
      </c>
      <c r="DC20" s="46"/>
      <c r="DD20" s="46"/>
      <c r="DE20" s="46"/>
      <c r="DF20" s="46"/>
      <c r="DG20" s="46"/>
      <c r="DH20" s="46"/>
      <c r="DI20" s="46"/>
      <c r="DJ20" s="46"/>
      <c r="DK20" s="45"/>
      <c r="DL20" s="47"/>
      <c r="DM20" s="10">
        <f t="shared" si="2"/>
        <v>0</v>
      </c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10">
        <f t="shared" si="3"/>
        <v>0</v>
      </c>
      <c r="DY20" s="48">
        <f>IFERROR(IF(#REF!=0,0,IF(AF20=0,AVERAGE(#REF!),IF(AR20=0,AVERAGE(#REF!,AF20),IF(BE20=0,AVERAGE(#REF!,AF20,AR20),IF(BH=0,AVERAGE(#REF!,AF20,AR20,BE20),IF(BT=0,AVERAGE(#REF!,AF20,AR20,BE20,BO20),IF(CE=0,AVERAGE(#REF!,AF20,AR20,BE20,BO20,CF20),IF(DB20=0,AVERAGE(#REF!,AF20,AR20,BE20,BO20,CF20,CQ20),IF(DM20=0,AVERAGE(#REF!,AF20,AR20,BE20,BO20,CF20,CQ20,DB20,DB20),IF(DX20=0,AVERAGE(#REF!,AF20,AR20,BE20,BO20,CF20,CQ20,DB20,DB20,DM20),AVERAGE(#REF!,AF20,AR20,BE20,BO20,CF20,CQ20,DB20,DB20,DM20,DX20))))))))))),0)</f>
        <v>0</v>
      </c>
    </row>
    <row r="21" spans="2:129" ht="15.75" thickBot="1" x14ac:dyDescent="0.3">
      <c r="B21" s="14">
        <v>12</v>
      </c>
      <c r="C21" s="34" t="s">
        <v>54</v>
      </c>
      <c r="D21" s="58" t="s">
        <v>69</v>
      </c>
      <c r="E21" s="58" t="s">
        <v>69</v>
      </c>
      <c r="F21" s="58" t="s">
        <v>69</v>
      </c>
      <c r="G21" s="58" t="s">
        <v>69</v>
      </c>
      <c r="H21" s="58" t="s">
        <v>69</v>
      </c>
      <c r="I21" s="8"/>
      <c r="J21" s="9" t="s">
        <v>69</v>
      </c>
      <c r="K21" s="58">
        <v>5</v>
      </c>
      <c r="L21" s="58">
        <v>5</v>
      </c>
      <c r="M21" s="58">
        <v>5</v>
      </c>
      <c r="N21" s="58">
        <v>5</v>
      </c>
      <c r="O21" s="58">
        <v>5</v>
      </c>
      <c r="P21" s="58">
        <v>4</v>
      </c>
      <c r="Q21" s="58">
        <v>4</v>
      </c>
      <c r="R21" s="58">
        <v>5</v>
      </c>
      <c r="S21" s="60" t="s">
        <v>76</v>
      </c>
      <c r="T21" s="57" t="s">
        <v>69</v>
      </c>
      <c r="U21" s="57" t="s">
        <v>69</v>
      </c>
      <c r="V21" s="57" t="s">
        <v>69</v>
      </c>
      <c r="W21" s="38">
        <v>4</v>
      </c>
      <c r="X21" s="38">
        <v>4</v>
      </c>
      <c r="Y21" s="38">
        <v>4</v>
      </c>
      <c r="Z21" s="38">
        <v>5</v>
      </c>
      <c r="AA21" s="38">
        <v>4</v>
      </c>
      <c r="AB21" s="38">
        <v>4</v>
      </c>
      <c r="AC21" s="38">
        <v>4</v>
      </c>
      <c r="AD21" s="38">
        <v>4</v>
      </c>
      <c r="AE21" s="38">
        <v>5</v>
      </c>
      <c r="AF21" s="10">
        <v>4.0999999999999996</v>
      </c>
      <c r="AG21" s="8"/>
      <c r="AH21" s="8"/>
      <c r="AI21" s="8"/>
      <c r="AJ21" s="8"/>
      <c r="AK21" s="8"/>
      <c r="AL21" s="8"/>
      <c r="AM21" s="8"/>
      <c r="AN21" s="38"/>
      <c r="AO21" s="38"/>
      <c r="AP21" s="38"/>
      <c r="AQ21" s="38"/>
      <c r="AR21" s="10"/>
      <c r="AS21" s="8"/>
      <c r="AT21" s="8"/>
      <c r="AU21" s="8"/>
      <c r="AV21" s="8"/>
      <c r="AW21" s="8"/>
      <c r="AX21" s="8"/>
      <c r="AY21" s="8"/>
      <c r="AZ21" s="8"/>
      <c r="BA21" s="12"/>
      <c r="BB21" s="12"/>
      <c r="BC21" s="45"/>
      <c r="BD21" s="45"/>
      <c r="BE21" s="10"/>
      <c r="BF21" s="11"/>
      <c r="BG21" s="11"/>
      <c r="BH21" s="11"/>
      <c r="BI21" s="11"/>
      <c r="BJ21" s="11"/>
      <c r="BK21" s="11"/>
      <c r="BL21" s="45"/>
      <c r="BM21" s="45"/>
      <c r="BN21" s="45"/>
      <c r="BO21" s="10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45"/>
      <c r="CC21" s="45"/>
      <c r="CD21" s="45"/>
      <c r="CE21" s="11"/>
      <c r="CF21" s="10"/>
      <c r="CG21" s="46"/>
      <c r="CH21" s="46"/>
      <c r="CI21" s="46"/>
      <c r="CJ21" s="46"/>
      <c r="CK21" s="46"/>
      <c r="CL21" s="46"/>
      <c r="CM21" s="46"/>
      <c r="CN21" s="46"/>
      <c r="CO21" s="45"/>
      <c r="CP21" s="47"/>
      <c r="CQ21" s="10">
        <f t="shared" si="0"/>
        <v>0</v>
      </c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10">
        <f t="shared" ref="DB21:DB29" si="4">IF(ISBLANK(CR21)=TRUE,0,AVERAGE(CR21:DA21))</f>
        <v>0</v>
      </c>
      <c r="DC21" s="46"/>
      <c r="DD21" s="46"/>
      <c r="DE21" s="46"/>
      <c r="DF21" s="46"/>
      <c r="DG21" s="46"/>
      <c r="DH21" s="46"/>
      <c r="DI21" s="46"/>
      <c r="DJ21" s="46"/>
      <c r="DK21" s="45"/>
      <c r="DL21" s="47"/>
      <c r="DM21" s="10">
        <f t="shared" si="2"/>
        <v>0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10">
        <f t="shared" si="3"/>
        <v>0</v>
      </c>
      <c r="DY21" s="48">
        <f>IFERROR(IF(#REF!=0,0,IF(AF21=0,AVERAGE(#REF!),IF(AR21=0,AVERAGE(#REF!,AF21),IF(BE21=0,AVERAGE(#REF!,AF21,AR21),IF(BH=0,AVERAGE(#REF!,AF21,AR21,BE21),IF(BT=0,AVERAGE(#REF!,AF21,AR21,BE21,BO21),IF(CE=0,AVERAGE(#REF!,AF21,AR21,BE21,BO21,CF21),IF(DB21=0,AVERAGE(#REF!,AF21,AR21,BE21,BO21,CF21,CQ21),IF(DM21=0,AVERAGE(#REF!,AF21,AR21,BE21,BO21,CF21,CQ21,DB21,DB21),IF(DX21=0,AVERAGE(#REF!,AF21,AR21,BE21,BO21,CF21,CQ21,DB21,DB21,DM21),AVERAGE(#REF!,AF21,AR21,BE21,BO21,CF21,CQ21,DB21,DB21,DM21,DX21))))))))))),0)</f>
        <v>0</v>
      </c>
    </row>
    <row r="22" spans="2:129" ht="15.75" thickBot="1" x14ac:dyDescent="0.3">
      <c r="B22" s="7">
        <v>13</v>
      </c>
      <c r="C22" s="34" t="s">
        <v>55</v>
      </c>
      <c r="D22" s="58" t="s">
        <v>69</v>
      </c>
      <c r="E22" s="58" t="s">
        <v>69</v>
      </c>
      <c r="F22" s="58" t="s">
        <v>69</v>
      </c>
      <c r="G22" s="58" t="s">
        <v>69</v>
      </c>
      <c r="H22" s="58" t="s">
        <v>69</v>
      </c>
      <c r="I22" s="8"/>
      <c r="J22" s="9"/>
      <c r="K22" s="58">
        <v>3</v>
      </c>
      <c r="L22" s="58">
        <v>3</v>
      </c>
      <c r="M22" s="58">
        <v>4</v>
      </c>
      <c r="N22" s="58">
        <v>3</v>
      </c>
      <c r="O22" s="58">
        <v>4</v>
      </c>
      <c r="P22" s="58">
        <v>3</v>
      </c>
      <c r="Q22" s="58">
        <v>4</v>
      </c>
      <c r="R22" s="58">
        <v>4</v>
      </c>
      <c r="S22" s="60" t="s">
        <v>77</v>
      </c>
      <c r="T22" s="31"/>
      <c r="U22" s="8"/>
      <c r="V22" s="8"/>
      <c r="W22" s="38"/>
      <c r="X22" s="38"/>
      <c r="Y22" s="38"/>
      <c r="Z22" s="38"/>
      <c r="AA22" s="38"/>
      <c r="AB22" s="38"/>
      <c r="AC22" s="38"/>
      <c r="AD22" s="38"/>
      <c r="AE22" s="38"/>
      <c r="AF22" s="10"/>
      <c r="AG22" s="8"/>
      <c r="AH22" s="8"/>
      <c r="AI22" s="8"/>
      <c r="AJ22" s="8"/>
      <c r="AK22" s="8"/>
      <c r="AL22" s="8"/>
      <c r="AM22" s="8"/>
      <c r="AN22" s="38"/>
      <c r="AO22" s="38"/>
      <c r="AP22" s="38"/>
      <c r="AQ22" s="38"/>
      <c r="AR22" s="10"/>
      <c r="AS22" s="8"/>
      <c r="AT22" s="8"/>
      <c r="AU22" s="8"/>
      <c r="AV22" s="8"/>
      <c r="AW22" s="8"/>
      <c r="AX22" s="8"/>
      <c r="AY22" s="8"/>
      <c r="AZ22" s="8"/>
      <c r="BA22" s="12"/>
      <c r="BB22" s="12"/>
      <c r="BC22" s="45"/>
      <c r="BD22" s="45"/>
      <c r="BE22" s="10"/>
      <c r="BF22" s="45"/>
      <c r="BG22" s="11"/>
      <c r="BH22" s="11"/>
      <c r="BI22" s="45"/>
      <c r="BJ22" s="45"/>
      <c r="BK22" s="45"/>
      <c r="BL22" s="45"/>
      <c r="BM22" s="45"/>
      <c r="BN22" s="45"/>
      <c r="BO22" s="10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45"/>
      <c r="CC22" s="45"/>
      <c r="CD22" s="45"/>
      <c r="CE22" s="11"/>
      <c r="CF22" s="10"/>
      <c r="CG22" s="46"/>
      <c r="CH22" s="46"/>
      <c r="CI22" s="46"/>
      <c r="CJ22" s="46"/>
      <c r="CK22" s="46"/>
      <c r="CL22" s="46"/>
      <c r="CM22" s="46"/>
      <c r="CN22" s="46"/>
      <c r="CO22" s="45"/>
      <c r="CP22" s="47"/>
      <c r="CQ22" s="10">
        <f t="shared" si="0"/>
        <v>0</v>
      </c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10">
        <f t="shared" si="4"/>
        <v>0</v>
      </c>
      <c r="DC22" s="46"/>
      <c r="DD22" s="46"/>
      <c r="DE22" s="46"/>
      <c r="DF22" s="46"/>
      <c r="DG22" s="46"/>
      <c r="DH22" s="46"/>
      <c r="DI22" s="46"/>
      <c r="DJ22" s="46"/>
      <c r="DK22" s="45"/>
      <c r="DL22" s="47"/>
      <c r="DM22" s="10">
        <f t="shared" si="2"/>
        <v>0</v>
      </c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10">
        <f t="shared" si="3"/>
        <v>0</v>
      </c>
      <c r="DY22" s="48">
        <f>IFERROR(IF(#REF!=0,0,IF(AF22=0,AVERAGE(#REF!),IF(AR22=0,AVERAGE(#REF!,AF22),IF(BE22=0,AVERAGE(#REF!,AF22,AR22),IF(BH=0,AVERAGE(#REF!,AF22,AR22,BE22),IF(BT=0,AVERAGE(#REF!,AF22,AR22,BE22,BO22),IF(CE=0,AVERAGE(#REF!,AF22,AR22,BE22,BO22,CF22),IF(DB22=0,AVERAGE(#REF!,AF22,AR22,BE22,BO22,CF22,CQ22),IF(DM22=0,AVERAGE(#REF!,AF22,AR22,BE22,BO22,CF22,CQ22,DB22,DB22),IF(DX22=0,AVERAGE(#REF!,AF22,AR22,BE22,BO22,CF22,CQ22,DB22,DB22,DM22),AVERAGE(#REF!,AF22,AR22,BE22,BO22,CF22,CQ22,DB22,DB22,DM22,DX22))))))))))),0)</f>
        <v>0</v>
      </c>
    </row>
    <row r="23" spans="2:129" ht="15.75" thickBot="1" x14ac:dyDescent="0.3">
      <c r="B23" s="14">
        <v>14</v>
      </c>
      <c r="C23" s="34" t="s">
        <v>56</v>
      </c>
      <c r="D23" s="58" t="s">
        <v>69</v>
      </c>
      <c r="E23" s="58" t="s">
        <v>69</v>
      </c>
      <c r="F23" s="58" t="s">
        <v>69</v>
      </c>
      <c r="G23" s="58" t="s">
        <v>69</v>
      </c>
      <c r="H23" s="58" t="s">
        <v>69</v>
      </c>
      <c r="I23" s="8"/>
      <c r="J23" s="9" t="s">
        <v>69</v>
      </c>
      <c r="K23" s="58">
        <v>4</v>
      </c>
      <c r="L23" s="58">
        <v>5</v>
      </c>
      <c r="M23" s="58">
        <v>4</v>
      </c>
      <c r="N23" s="58">
        <v>4</v>
      </c>
      <c r="O23" s="58">
        <v>4</v>
      </c>
      <c r="P23" s="58">
        <v>4</v>
      </c>
      <c r="Q23" s="58">
        <v>4</v>
      </c>
      <c r="R23" s="58">
        <v>5</v>
      </c>
      <c r="S23" s="60" t="s">
        <v>73</v>
      </c>
      <c r="T23" s="57" t="s">
        <v>69</v>
      </c>
      <c r="U23" s="57" t="s">
        <v>69</v>
      </c>
      <c r="V23" s="57" t="s">
        <v>69</v>
      </c>
      <c r="W23" s="38">
        <v>3</v>
      </c>
      <c r="X23" s="38">
        <v>4</v>
      </c>
      <c r="Y23" s="38">
        <v>4</v>
      </c>
      <c r="Z23" s="38">
        <v>4</v>
      </c>
      <c r="AA23" s="38">
        <v>4</v>
      </c>
      <c r="AB23" s="38">
        <v>4</v>
      </c>
      <c r="AC23" s="38">
        <v>4</v>
      </c>
      <c r="AD23" s="38">
        <v>4</v>
      </c>
      <c r="AE23" s="38">
        <v>5</v>
      </c>
      <c r="AF23" s="10">
        <v>4</v>
      </c>
      <c r="AG23" s="8"/>
      <c r="AH23" s="8"/>
      <c r="AI23" s="8"/>
      <c r="AJ23" s="8"/>
      <c r="AK23" s="8"/>
      <c r="AL23" s="8"/>
      <c r="AM23" s="8"/>
      <c r="AN23" s="38"/>
      <c r="AO23" s="38"/>
      <c r="AP23" s="38"/>
      <c r="AQ23" s="38"/>
      <c r="AR23" s="10"/>
      <c r="AS23" s="8"/>
      <c r="AT23" s="8"/>
      <c r="AU23" s="8"/>
      <c r="AV23" s="8"/>
      <c r="AW23" s="8"/>
      <c r="AX23" s="8"/>
      <c r="AY23" s="8"/>
      <c r="AZ23" s="8"/>
      <c r="BA23" s="12"/>
      <c r="BB23" s="12"/>
      <c r="BC23" s="45"/>
      <c r="BD23" s="45"/>
      <c r="BE23" s="10"/>
      <c r="BF23" s="11"/>
      <c r="BG23" s="11"/>
      <c r="BH23" s="11"/>
      <c r="BI23" s="11"/>
      <c r="BJ23" s="45"/>
      <c r="BK23" s="45"/>
      <c r="BL23" s="45"/>
      <c r="BM23" s="45"/>
      <c r="BN23" s="45"/>
      <c r="BO23" s="10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45"/>
      <c r="CB23" s="45"/>
      <c r="CC23" s="45"/>
      <c r="CD23" s="45"/>
      <c r="CE23" s="11"/>
      <c r="CF23" s="10"/>
      <c r="CG23" s="46"/>
      <c r="CH23" s="46"/>
      <c r="CI23" s="46"/>
      <c r="CJ23" s="46"/>
      <c r="CK23" s="46"/>
      <c r="CL23" s="46"/>
      <c r="CM23" s="46"/>
      <c r="CN23" s="46"/>
      <c r="CO23" s="45"/>
      <c r="CP23" s="47"/>
      <c r="CQ23" s="10">
        <f t="shared" si="0"/>
        <v>0</v>
      </c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10">
        <f t="shared" si="4"/>
        <v>0</v>
      </c>
      <c r="DC23" s="46"/>
      <c r="DD23" s="46"/>
      <c r="DE23" s="46"/>
      <c r="DF23" s="46"/>
      <c r="DG23" s="46"/>
      <c r="DH23" s="46"/>
      <c r="DI23" s="46"/>
      <c r="DJ23" s="46"/>
      <c r="DK23" s="45"/>
      <c r="DL23" s="47"/>
      <c r="DM23" s="10">
        <f t="shared" si="2"/>
        <v>0</v>
      </c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10">
        <f t="shared" si="3"/>
        <v>0</v>
      </c>
      <c r="DY23" s="48">
        <f>IFERROR(IF(#REF!=0,0,IF(AF23=0,AVERAGE(#REF!),IF(AR23=0,AVERAGE(#REF!,AF23),IF(BE23=0,AVERAGE(#REF!,AF23,AR23),IF(BH=0,AVERAGE(#REF!,AF23,AR23,BE23),IF(BT=0,AVERAGE(#REF!,AF23,AR23,BE23,BO23),IF(CE=0,AVERAGE(#REF!,AF23,AR23,BE23,BO23,CF23),IF(DB23=0,AVERAGE(#REF!,AF23,AR23,BE23,BO23,CF23,CQ23),IF(DM23=0,AVERAGE(#REF!,AF23,AR23,BE23,BO23,CF23,CQ23,DB23,DB23),IF(DX23=0,AVERAGE(#REF!,AF23,AR23,BE23,BO23,CF23,CQ23,DB23,DB23,DM23),AVERAGE(#REF!,AF23,AR23,BE23,BO23,CF23,CQ23,DB23,DB23,DM23,DX23))))))))))),0)</f>
        <v>0</v>
      </c>
    </row>
    <row r="24" spans="2:129" ht="15.75" thickBot="1" x14ac:dyDescent="0.3">
      <c r="B24" s="7">
        <v>15</v>
      </c>
      <c r="C24" s="34" t="s">
        <v>57</v>
      </c>
      <c r="D24" s="58" t="s">
        <v>69</v>
      </c>
      <c r="E24" s="58" t="s">
        <v>69</v>
      </c>
      <c r="F24" s="58" t="s">
        <v>69</v>
      </c>
      <c r="G24" s="58" t="s">
        <v>69</v>
      </c>
      <c r="H24" s="58" t="s">
        <v>69</v>
      </c>
      <c r="I24" s="8"/>
      <c r="J24" s="9" t="s">
        <v>69</v>
      </c>
      <c r="K24" s="58">
        <v>4</v>
      </c>
      <c r="L24" s="58">
        <v>5</v>
      </c>
      <c r="M24" s="58">
        <v>5</v>
      </c>
      <c r="N24" s="58">
        <v>4</v>
      </c>
      <c r="O24" s="58">
        <v>4</v>
      </c>
      <c r="P24" s="58">
        <v>4</v>
      </c>
      <c r="Q24" s="58">
        <v>4</v>
      </c>
      <c r="R24" s="58">
        <v>4</v>
      </c>
      <c r="S24" s="60" t="s">
        <v>73</v>
      </c>
      <c r="T24" s="57" t="s">
        <v>69</v>
      </c>
      <c r="U24" s="57" t="s">
        <v>69</v>
      </c>
      <c r="V24" s="57" t="s">
        <v>69</v>
      </c>
      <c r="W24" s="38">
        <v>3</v>
      </c>
      <c r="X24" s="38">
        <v>4</v>
      </c>
      <c r="Y24" s="38">
        <v>4</v>
      </c>
      <c r="Z24" s="38"/>
      <c r="AA24" s="38">
        <v>4</v>
      </c>
      <c r="AB24" s="38">
        <v>4</v>
      </c>
      <c r="AC24" s="38">
        <v>4</v>
      </c>
      <c r="AD24" s="38">
        <v>4</v>
      </c>
      <c r="AE24" s="38">
        <v>5</v>
      </c>
      <c r="AF24" s="10">
        <v>4</v>
      </c>
      <c r="AG24" s="8"/>
      <c r="AH24" s="8"/>
      <c r="AI24" s="8"/>
      <c r="AJ24" s="8"/>
      <c r="AK24" s="8"/>
      <c r="AL24" s="8"/>
      <c r="AM24" s="8"/>
      <c r="AN24" s="38"/>
      <c r="AO24" s="38"/>
      <c r="AP24" s="38"/>
      <c r="AQ24" s="38"/>
      <c r="AR24" s="10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10"/>
      <c r="BF24" s="11"/>
      <c r="BG24" s="11"/>
      <c r="BH24" s="11"/>
      <c r="BI24" s="11"/>
      <c r="BJ24" s="45"/>
      <c r="BK24" s="45"/>
      <c r="BL24" s="45"/>
      <c r="BM24" s="45"/>
      <c r="BN24" s="45"/>
      <c r="BO24" s="10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45"/>
      <c r="CC24" s="45"/>
      <c r="CD24" s="45"/>
      <c r="CE24" s="11"/>
      <c r="CF24" s="10"/>
      <c r="CG24" s="46"/>
      <c r="CH24" s="46"/>
      <c r="CI24" s="46"/>
      <c r="CJ24" s="46"/>
      <c r="CK24" s="46"/>
      <c r="CL24" s="46"/>
      <c r="CM24" s="46"/>
      <c r="CN24" s="46"/>
      <c r="CO24" s="45"/>
      <c r="CP24" s="47"/>
      <c r="CQ24" s="10">
        <f t="shared" si="0"/>
        <v>0</v>
      </c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10">
        <f t="shared" si="4"/>
        <v>0</v>
      </c>
      <c r="DC24" s="46"/>
      <c r="DD24" s="46"/>
      <c r="DE24" s="46"/>
      <c r="DF24" s="46"/>
      <c r="DG24" s="46"/>
      <c r="DH24" s="46"/>
      <c r="DI24" s="46"/>
      <c r="DJ24" s="46"/>
      <c r="DK24" s="45"/>
      <c r="DL24" s="47"/>
      <c r="DM24" s="10">
        <f t="shared" si="2"/>
        <v>0</v>
      </c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10">
        <f t="shared" si="3"/>
        <v>0</v>
      </c>
      <c r="DY24" s="48">
        <f>IFERROR(IF(#REF!=0,0,IF(AF24=0,AVERAGE(#REF!),IF(AR24=0,AVERAGE(#REF!,AF24),IF(BE24=0,AVERAGE(#REF!,AF24,AR24),IF(BH=0,AVERAGE(#REF!,AF24,AR24,BE24),IF(BT=0,AVERAGE(#REF!,AF24,AR24,BE24,BO24),IF(CE=0,AVERAGE(#REF!,AF24,AR24,BE24,BO24,CF24),IF(DB24=0,AVERAGE(#REF!,AF24,AR24,BE24,BO24,CF24,CQ24),IF(DM24=0,AVERAGE(#REF!,AF24,AR24,BE24,BO24,CF24,CQ24,DB24,DB24),IF(DX24=0,AVERAGE(#REF!,AF24,AR24,BE24,BO24,CF24,CQ24,DB24,DB24,DM24),AVERAGE(#REF!,AF24,AR24,BE24,BO24,CF24,CQ24,DB24,DB24,DM24,DX24))))))))))),0)</f>
        <v>0</v>
      </c>
    </row>
    <row r="25" spans="2:129" ht="15.75" thickBot="1" x14ac:dyDescent="0.3">
      <c r="B25" s="14">
        <v>16</v>
      </c>
      <c r="C25" s="34" t="s">
        <v>58</v>
      </c>
      <c r="D25" s="58" t="s">
        <v>69</v>
      </c>
      <c r="E25" s="58" t="s">
        <v>69</v>
      </c>
      <c r="F25" s="58" t="s">
        <v>69</v>
      </c>
      <c r="G25" s="58" t="s">
        <v>69</v>
      </c>
      <c r="H25" s="58" t="s">
        <v>69</v>
      </c>
      <c r="I25" s="8"/>
      <c r="J25" s="9" t="s">
        <v>69</v>
      </c>
      <c r="K25" s="58">
        <v>4</v>
      </c>
      <c r="L25" s="58">
        <v>4</v>
      </c>
      <c r="M25" s="58">
        <v>4</v>
      </c>
      <c r="N25" s="58">
        <v>4</v>
      </c>
      <c r="O25" s="58">
        <v>4</v>
      </c>
      <c r="P25" s="58">
        <v>4</v>
      </c>
      <c r="Q25" s="58">
        <v>4</v>
      </c>
      <c r="R25" s="58">
        <v>4</v>
      </c>
      <c r="S25" s="60" t="s">
        <v>72</v>
      </c>
      <c r="T25" s="57" t="s">
        <v>69</v>
      </c>
      <c r="U25" s="57" t="s">
        <v>69</v>
      </c>
      <c r="V25" s="57" t="s">
        <v>69</v>
      </c>
      <c r="W25" s="38">
        <v>3</v>
      </c>
      <c r="X25" s="38">
        <v>4</v>
      </c>
      <c r="Y25" s="38">
        <v>4</v>
      </c>
      <c r="Z25" s="38">
        <v>4</v>
      </c>
      <c r="AA25" s="38">
        <v>4</v>
      </c>
      <c r="AB25" s="38">
        <v>4</v>
      </c>
      <c r="AC25" s="38"/>
      <c r="AD25" s="38">
        <v>4</v>
      </c>
      <c r="AE25" s="38">
        <v>5</v>
      </c>
      <c r="AF25" s="10">
        <v>4</v>
      </c>
      <c r="AG25" s="8"/>
      <c r="AH25" s="8"/>
      <c r="AI25" s="8"/>
      <c r="AJ25" s="8"/>
      <c r="AK25" s="8"/>
      <c r="AL25" s="8"/>
      <c r="AM25" s="8"/>
      <c r="AN25" s="38"/>
      <c r="AO25" s="38"/>
      <c r="AP25" s="38"/>
      <c r="AQ25" s="38"/>
      <c r="AR25" s="10"/>
      <c r="AS25" s="8"/>
      <c r="AT25" s="8"/>
      <c r="AU25" s="8"/>
      <c r="AV25" s="8"/>
      <c r="AW25" s="8"/>
      <c r="AX25" s="8"/>
      <c r="AY25" s="8"/>
      <c r="AZ25" s="8"/>
      <c r="BA25" s="45"/>
      <c r="BB25" s="45"/>
      <c r="BC25" s="45"/>
      <c r="BD25" s="45"/>
      <c r="BE25" s="10"/>
      <c r="BF25" s="11"/>
      <c r="BG25" s="11"/>
      <c r="BH25" s="11"/>
      <c r="BI25" s="11"/>
      <c r="BJ25" s="45"/>
      <c r="BK25" s="45"/>
      <c r="BL25" s="45"/>
      <c r="BM25" s="45"/>
      <c r="BN25" s="45"/>
      <c r="BO25" s="10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45"/>
      <c r="CC25" s="45"/>
      <c r="CD25" s="45"/>
      <c r="CE25" s="11"/>
      <c r="CF25" s="10"/>
      <c r="CG25" s="46"/>
      <c r="CH25" s="46"/>
      <c r="CI25" s="46"/>
      <c r="CJ25" s="46"/>
      <c r="CK25" s="46"/>
      <c r="CL25" s="46"/>
      <c r="CM25" s="46"/>
      <c r="CN25" s="46"/>
      <c r="CO25" s="45"/>
      <c r="CP25" s="47"/>
      <c r="CQ25" s="10">
        <f t="shared" si="0"/>
        <v>0</v>
      </c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10">
        <f t="shared" si="4"/>
        <v>0</v>
      </c>
      <c r="DC25" s="46"/>
      <c r="DD25" s="46"/>
      <c r="DE25" s="46"/>
      <c r="DF25" s="46"/>
      <c r="DG25" s="46"/>
      <c r="DH25" s="46"/>
      <c r="DI25" s="46"/>
      <c r="DJ25" s="46"/>
      <c r="DK25" s="45"/>
      <c r="DL25" s="47"/>
      <c r="DM25" s="10">
        <f t="shared" si="2"/>
        <v>0</v>
      </c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10">
        <f t="shared" si="3"/>
        <v>0</v>
      </c>
      <c r="DY25" s="48">
        <f>IFERROR(IF(#REF!=0,0,IF(AF25=0,AVERAGE(#REF!),IF(AR25=0,AVERAGE(#REF!,AF25),IF(BE25=0,AVERAGE(#REF!,AF25,AR25),IF(BH=0,AVERAGE(#REF!,AF25,AR25,BE25),IF(BT=0,AVERAGE(#REF!,AF25,AR25,BE25,BO25),IF(CE=0,AVERAGE(#REF!,AF25,AR25,BE25,BO25,CF25),IF(DB25=0,AVERAGE(#REF!,AF25,AR25,BE25,BO25,CF25,CQ25),IF(DM25=0,AVERAGE(#REF!,AF25,AR25,BE25,BO25,CF25,CQ25,DB25,DB25),IF(DX25=0,AVERAGE(#REF!,AF25,AR25,BE25,BO25,CF25,CQ25,DB25,DB25,DM25),AVERAGE(#REF!,AF25,AR25,BE25,BO25,CF25,CQ25,DB25,DB25,DM25,DX25))))))))))),0)</f>
        <v>0</v>
      </c>
    </row>
    <row r="26" spans="2:129" ht="15.75" thickBot="1" x14ac:dyDescent="0.3">
      <c r="B26" s="7">
        <v>17</v>
      </c>
      <c r="C26" s="34" t="s">
        <v>59</v>
      </c>
      <c r="D26" s="58" t="s">
        <v>69</v>
      </c>
      <c r="E26" s="58" t="s">
        <v>69</v>
      </c>
      <c r="F26" s="58" t="s">
        <v>69</v>
      </c>
      <c r="G26" s="58" t="s">
        <v>69</v>
      </c>
      <c r="H26" s="58" t="s">
        <v>69</v>
      </c>
      <c r="I26" s="8"/>
      <c r="J26" s="9" t="s">
        <v>69</v>
      </c>
      <c r="K26" s="58">
        <v>4</v>
      </c>
      <c r="L26" s="58">
        <v>4</v>
      </c>
      <c r="M26" s="58">
        <v>5</v>
      </c>
      <c r="N26" s="58">
        <v>4</v>
      </c>
      <c r="O26" s="58">
        <v>4</v>
      </c>
      <c r="P26" s="58">
        <v>3</v>
      </c>
      <c r="Q26" s="58">
        <v>4</v>
      </c>
      <c r="R26" s="58">
        <v>4</v>
      </c>
      <c r="S26" s="60" t="s">
        <v>72</v>
      </c>
      <c r="T26" s="57" t="s">
        <v>69</v>
      </c>
      <c r="U26" s="57" t="s">
        <v>69</v>
      </c>
      <c r="V26" s="57" t="s">
        <v>69</v>
      </c>
      <c r="W26" s="38">
        <v>3</v>
      </c>
      <c r="X26" s="38">
        <v>4</v>
      </c>
      <c r="Y26" s="38">
        <v>3</v>
      </c>
      <c r="Z26" s="38">
        <v>4</v>
      </c>
      <c r="AA26" s="38">
        <v>4</v>
      </c>
      <c r="AB26" s="38">
        <v>4</v>
      </c>
      <c r="AC26" s="38">
        <v>4</v>
      </c>
      <c r="AD26" s="38">
        <v>4</v>
      </c>
      <c r="AE26" s="38">
        <v>5</v>
      </c>
      <c r="AF26" s="10">
        <v>4</v>
      </c>
      <c r="AG26" s="8"/>
      <c r="AH26" s="8"/>
      <c r="AI26" s="8"/>
      <c r="AJ26" s="8"/>
      <c r="AK26" s="8"/>
      <c r="AL26" s="8"/>
      <c r="AM26" s="8"/>
      <c r="AN26" s="38"/>
      <c r="AO26" s="38"/>
      <c r="AP26" s="38"/>
      <c r="AQ26" s="38"/>
      <c r="AR26" s="10"/>
      <c r="AS26" s="8"/>
      <c r="AT26" s="8"/>
      <c r="AU26" s="8"/>
      <c r="AV26" s="8"/>
      <c r="AW26" s="8"/>
      <c r="AX26" s="8"/>
      <c r="AY26" s="8"/>
      <c r="AZ26" s="8"/>
      <c r="BA26" s="45"/>
      <c r="BB26" s="45"/>
      <c r="BC26" s="45"/>
      <c r="BD26" s="45"/>
      <c r="BE26" s="10"/>
      <c r="BF26" s="11"/>
      <c r="BG26" s="11"/>
      <c r="BH26" s="11"/>
      <c r="BI26" s="11"/>
      <c r="BJ26" s="45"/>
      <c r="BK26" s="45"/>
      <c r="BL26" s="45"/>
      <c r="BM26" s="45"/>
      <c r="BN26" s="45"/>
      <c r="BO26" s="10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45"/>
      <c r="CC26" s="45"/>
      <c r="CD26" s="45"/>
      <c r="CE26" s="11"/>
      <c r="CF26" s="10"/>
      <c r="CG26" s="46"/>
      <c r="CH26" s="46"/>
      <c r="CI26" s="46"/>
      <c r="CJ26" s="46"/>
      <c r="CK26" s="46"/>
      <c r="CL26" s="46"/>
      <c r="CM26" s="46"/>
      <c r="CN26" s="46"/>
      <c r="CO26" s="45"/>
      <c r="CP26" s="47"/>
      <c r="CQ26" s="10">
        <f t="shared" si="0"/>
        <v>0</v>
      </c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10">
        <f t="shared" si="4"/>
        <v>0</v>
      </c>
      <c r="DC26" s="46"/>
      <c r="DD26" s="46"/>
      <c r="DE26" s="46"/>
      <c r="DF26" s="46"/>
      <c r="DG26" s="46"/>
      <c r="DH26" s="46"/>
      <c r="DI26" s="46"/>
      <c r="DJ26" s="46"/>
      <c r="DK26" s="45"/>
      <c r="DL26" s="47"/>
      <c r="DM26" s="10">
        <f t="shared" si="2"/>
        <v>0</v>
      </c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10">
        <f t="shared" si="3"/>
        <v>0</v>
      </c>
      <c r="DY26" s="48">
        <f>IFERROR(IF(#REF!=0,0,IF(AF26=0,AVERAGE(#REF!),IF(AR26=0,AVERAGE(#REF!,AF26),IF(BE26=0,AVERAGE(#REF!,AF26,AR26),IF(BH=0,AVERAGE(#REF!,AF26,AR26,BE26),IF(BT=0,AVERAGE(#REF!,AF26,AR26,BE26,BO26),IF(CE=0,AVERAGE(#REF!,AF26,AR26,BE26,BO26,CF26),IF(DB26=0,AVERAGE(#REF!,AF26,AR26,BE26,BO26,CF26,CQ26),IF(DM26=0,AVERAGE(#REF!,AF26,AR26,BE26,BO26,CF26,CQ26,DB26,DB26),IF(DX26=0,AVERAGE(#REF!,AF26,AR26,BE26,BO26,CF26,CQ26,DB26,DB26,DM26),AVERAGE(#REF!,AF26,AR26,BE26,BO26,CF26,CQ26,DB26,DB26,DM26,DX26))))))))))),0)</f>
        <v>0</v>
      </c>
    </row>
    <row r="27" spans="2:129" ht="15.75" thickBot="1" x14ac:dyDescent="0.3">
      <c r="B27" s="14">
        <v>18</v>
      </c>
      <c r="C27" s="34" t="s">
        <v>60</v>
      </c>
      <c r="D27" s="58" t="s">
        <v>69</v>
      </c>
      <c r="E27" s="58" t="s">
        <v>69</v>
      </c>
      <c r="F27" s="58" t="s">
        <v>69</v>
      </c>
      <c r="G27" s="58" t="s">
        <v>69</v>
      </c>
      <c r="H27" s="58" t="s">
        <v>69</v>
      </c>
      <c r="I27" s="8"/>
      <c r="J27" s="9" t="s">
        <v>69</v>
      </c>
      <c r="K27" s="58">
        <v>5</v>
      </c>
      <c r="L27" s="58">
        <v>4</v>
      </c>
      <c r="M27" s="58">
        <v>4</v>
      </c>
      <c r="N27" s="58">
        <v>4</v>
      </c>
      <c r="O27" s="58">
        <v>4</v>
      </c>
      <c r="P27" s="58">
        <v>4</v>
      </c>
      <c r="Q27" s="58">
        <v>4</v>
      </c>
      <c r="R27" s="58">
        <v>5</v>
      </c>
      <c r="S27" s="60" t="s">
        <v>73</v>
      </c>
      <c r="T27" s="57" t="s">
        <v>69</v>
      </c>
      <c r="U27" s="57" t="s">
        <v>69</v>
      </c>
      <c r="V27" s="57" t="s">
        <v>69</v>
      </c>
      <c r="W27" s="38">
        <v>3</v>
      </c>
      <c r="X27" s="38">
        <v>4</v>
      </c>
      <c r="Y27" s="38">
        <v>4</v>
      </c>
      <c r="Z27" s="38">
        <v>4</v>
      </c>
      <c r="AA27" s="38">
        <v>4</v>
      </c>
      <c r="AB27" s="38">
        <v>4</v>
      </c>
      <c r="AC27" s="38">
        <v>4</v>
      </c>
      <c r="AD27" s="38">
        <v>4</v>
      </c>
      <c r="AE27" s="38">
        <v>5</v>
      </c>
      <c r="AF27" s="10">
        <v>4</v>
      </c>
      <c r="AG27" s="8"/>
      <c r="AH27" s="8"/>
      <c r="AI27" s="8"/>
      <c r="AJ27" s="8"/>
      <c r="AK27" s="8"/>
      <c r="AL27" s="8"/>
      <c r="AM27" s="8"/>
      <c r="AN27" s="38"/>
      <c r="AO27" s="38"/>
      <c r="AP27" s="38"/>
      <c r="AQ27" s="38"/>
      <c r="AR27" s="10"/>
      <c r="AS27" s="8"/>
      <c r="AT27" s="8"/>
      <c r="AU27" s="8"/>
      <c r="AV27" s="8"/>
      <c r="AW27" s="8"/>
      <c r="AX27" s="8"/>
      <c r="AY27" s="8"/>
      <c r="AZ27" s="8"/>
      <c r="BA27" s="11"/>
      <c r="BB27" s="11"/>
      <c r="BC27" s="45"/>
      <c r="BD27" s="45"/>
      <c r="BE27" s="10"/>
      <c r="BF27" s="11"/>
      <c r="BG27" s="11"/>
      <c r="BH27" s="11"/>
      <c r="BI27" s="11"/>
      <c r="BJ27" s="45"/>
      <c r="BK27" s="45"/>
      <c r="BL27" s="45"/>
      <c r="BM27" s="45"/>
      <c r="BN27" s="45"/>
      <c r="BO27" s="10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45"/>
      <c r="CC27" s="45"/>
      <c r="CD27" s="45"/>
      <c r="CE27" s="11"/>
      <c r="CF27" s="10"/>
      <c r="CG27" s="46"/>
      <c r="CH27" s="46"/>
      <c r="CI27" s="46"/>
      <c r="CJ27" s="46"/>
      <c r="CK27" s="46"/>
      <c r="CL27" s="46"/>
      <c r="CM27" s="46"/>
      <c r="CN27" s="46"/>
      <c r="CO27" s="45"/>
      <c r="CP27" s="47"/>
      <c r="CQ27" s="10">
        <f t="shared" si="0"/>
        <v>0</v>
      </c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10">
        <f t="shared" si="4"/>
        <v>0</v>
      </c>
      <c r="DC27" s="46"/>
      <c r="DD27" s="46"/>
      <c r="DE27" s="46"/>
      <c r="DF27" s="46"/>
      <c r="DG27" s="46"/>
      <c r="DH27" s="46"/>
      <c r="DI27" s="46"/>
      <c r="DJ27" s="46"/>
      <c r="DK27" s="45"/>
      <c r="DL27" s="47"/>
      <c r="DM27" s="10">
        <f t="shared" si="2"/>
        <v>0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10">
        <f t="shared" si="3"/>
        <v>0</v>
      </c>
      <c r="DY27" s="48">
        <f>IFERROR(IF(#REF!=0,0,IF(AF27=0,AVERAGE(#REF!),IF(AR27=0,AVERAGE(#REF!,AF27),IF(BE27=0,AVERAGE(#REF!,AF27,AR27),IF(BH=0,AVERAGE(#REF!,AF27,AR27,BE27),IF(BT=0,AVERAGE(#REF!,AF27,AR27,BE27,BO27),IF(CE=0,AVERAGE(#REF!,AF27,AR27,BE27,BO27,CF27),IF(DB27=0,AVERAGE(#REF!,AF27,AR27,BE27,BO27,CF27,CQ27),IF(DM27=0,AVERAGE(#REF!,AF27,AR27,BE27,BO27,CF27,CQ27,DB27,DB27),IF(DX27=0,AVERAGE(#REF!,AF27,AR27,BE27,BO27,CF27,CQ27,DB27,DB27,DM27),AVERAGE(#REF!,AF27,AR27,BE27,BO27,CF27,CQ27,DB27,DB27,DM27,DX27))))))))))),0)</f>
        <v>0</v>
      </c>
    </row>
    <row r="28" spans="2:129" ht="15.75" thickBot="1" x14ac:dyDescent="0.3">
      <c r="B28" s="7">
        <v>19</v>
      </c>
      <c r="C28" s="34" t="s">
        <v>61</v>
      </c>
      <c r="D28" s="58" t="s">
        <v>69</v>
      </c>
      <c r="E28" s="58" t="s">
        <v>69</v>
      </c>
      <c r="F28" s="58" t="s">
        <v>69</v>
      </c>
      <c r="G28" s="58" t="s">
        <v>69</v>
      </c>
      <c r="H28" s="58" t="s">
        <v>69</v>
      </c>
      <c r="I28" s="8"/>
      <c r="J28" s="9"/>
      <c r="K28" s="58">
        <v>3</v>
      </c>
      <c r="L28" s="58">
        <v>3</v>
      </c>
      <c r="M28" s="58">
        <v>4</v>
      </c>
      <c r="N28" s="58">
        <v>3</v>
      </c>
      <c r="O28" s="58">
        <v>4</v>
      </c>
      <c r="P28" s="58">
        <v>3</v>
      </c>
      <c r="Q28" s="58">
        <v>4</v>
      </c>
      <c r="R28" s="58">
        <v>4</v>
      </c>
      <c r="S28" s="60" t="s">
        <v>77</v>
      </c>
      <c r="T28" s="8"/>
      <c r="U28" s="8"/>
      <c r="V28" s="8"/>
      <c r="W28" s="38"/>
      <c r="X28" s="38"/>
      <c r="Y28" s="38"/>
      <c r="Z28" s="38"/>
      <c r="AA28" s="38"/>
      <c r="AB28" s="38"/>
      <c r="AC28" s="38"/>
      <c r="AD28" s="38"/>
      <c r="AE28" s="38"/>
      <c r="AF28" s="10"/>
      <c r="AG28" s="8"/>
      <c r="AH28" s="8"/>
      <c r="AI28" s="8"/>
      <c r="AJ28" s="8"/>
      <c r="AK28" s="8"/>
      <c r="AL28" s="8"/>
      <c r="AM28" s="8"/>
      <c r="AN28" s="38"/>
      <c r="AO28" s="38"/>
      <c r="AP28" s="38"/>
      <c r="AQ28" s="38"/>
      <c r="AR28" s="10"/>
      <c r="AS28" s="8"/>
      <c r="AT28" s="8"/>
      <c r="AU28" s="8"/>
      <c r="AV28" s="8"/>
      <c r="AW28" s="8"/>
      <c r="AX28" s="8"/>
      <c r="AY28" s="8"/>
      <c r="AZ28" s="8"/>
      <c r="BA28" s="45"/>
      <c r="BB28" s="45"/>
      <c r="BC28" s="45"/>
      <c r="BD28" s="45"/>
      <c r="BE28" s="10"/>
      <c r="BF28" s="11"/>
      <c r="BG28" s="11"/>
      <c r="BH28" s="11"/>
      <c r="BI28" s="11"/>
      <c r="BJ28" s="45"/>
      <c r="BK28" s="45"/>
      <c r="BL28" s="45"/>
      <c r="BM28" s="45"/>
      <c r="BN28" s="45"/>
      <c r="BO28" s="10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45"/>
      <c r="CC28" s="45"/>
      <c r="CD28" s="45"/>
      <c r="CE28" s="11"/>
      <c r="CF28" s="10"/>
      <c r="CG28" s="46"/>
      <c r="CH28" s="46"/>
      <c r="CI28" s="46"/>
      <c r="CJ28" s="46"/>
      <c r="CK28" s="46"/>
      <c r="CL28" s="46"/>
      <c r="CM28" s="46"/>
      <c r="CN28" s="46"/>
      <c r="CO28" s="45"/>
      <c r="CP28" s="47"/>
      <c r="CQ28" s="10">
        <f t="shared" si="0"/>
        <v>0</v>
      </c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10">
        <f t="shared" si="4"/>
        <v>0</v>
      </c>
      <c r="DC28" s="46"/>
      <c r="DD28" s="46"/>
      <c r="DE28" s="46"/>
      <c r="DF28" s="46"/>
      <c r="DG28" s="46"/>
      <c r="DH28" s="46"/>
      <c r="DI28" s="46"/>
      <c r="DJ28" s="46"/>
      <c r="DK28" s="45"/>
      <c r="DL28" s="47"/>
      <c r="DM28" s="10">
        <f t="shared" si="2"/>
        <v>0</v>
      </c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10">
        <f t="shared" si="3"/>
        <v>0</v>
      </c>
      <c r="DY28" s="48">
        <f>IFERROR(IF(#REF!=0,0,IF(AF28=0,AVERAGE(#REF!),IF(AR28=0,AVERAGE(#REF!,AF28),IF(BE28=0,AVERAGE(#REF!,AF28,AR28),IF(BH=0,AVERAGE(#REF!,AF28,AR28,BE28),IF(BT=0,AVERAGE(#REF!,AF28,AR28,BE28,BO28),IF(CE=0,AVERAGE(#REF!,AF28,AR28,BE28,BO28,CF28),IF(DB28=0,AVERAGE(#REF!,AF28,AR28,BE28,BO28,CF28,CQ28),IF(DM28=0,AVERAGE(#REF!,AF28,AR28,BE28,BO28,CF28,CQ28,DB28,DB28),IF(DX28=0,AVERAGE(#REF!,AF28,AR28,BE28,BO28,CF28,CQ28,DB28,DB28,DM28),AVERAGE(#REF!,AF28,AR28,BE28,BO28,CF28,CQ28,DB28,DB28,DM28,DX28))))))))))),0)</f>
        <v>0</v>
      </c>
    </row>
    <row r="29" spans="2:129" ht="15.75" thickBot="1" x14ac:dyDescent="0.3">
      <c r="B29" s="7">
        <v>20</v>
      </c>
      <c r="C29" s="34" t="s">
        <v>62</v>
      </c>
      <c r="D29" s="58" t="s">
        <v>69</v>
      </c>
      <c r="E29" s="58" t="s">
        <v>69</v>
      </c>
      <c r="F29" s="58" t="s">
        <v>69</v>
      </c>
      <c r="G29" s="58" t="s">
        <v>69</v>
      </c>
      <c r="H29" s="58" t="s">
        <v>69</v>
      </c>
      <c r="I29" s="8"/>
      <c r="J29" s="9" t="s">
        <v>69</v>
      </c>
      <c r="K29" s="58">
        <v>4</v>
      </c>
      <c r="L29" s="58">
        <v>4</v>
      </c>
      <c r="M29" s="58">
        <v>4</v>
      </c>
      <c r="N29" s="58">
        <v>5</v>
      </c>
      <c r="O29" s="58">
        <v>4</v>
      </c>
      <c r="P29" s="58">
        <v>3</v>
      </c>
      <c r="Q29" s="58">
        <v>4</v>
      </c>
      <c r="R29" s="58">
        <v>4</v>
      </c>
      <c r="S29" s="60" t="s">
        <v>72</v>
      </c>
      <c r="T29" s="57" t="s">
        <v>69</v>
      </c>
      <c r="U29" s="57" t="s">
        <v>69</v>
      </c>
      <c r="V29" s="57" t="s">
        <v>69</v>
      </c>
      <c r="W29" s="38">
        <v>3</v>
      </c>
      <c r="X29" s="38">
        <v>4</v>
      </c>
      <c r="Y29" s="38">
        <v>4</v>
      </c>
      <c r="Z29" s="38">
        <v>4</v>
      </c>
      <c r="AA29" s="38">
        <v>4</v>
      </c>
      <c r="AB29" s="38">
        <v>5</v>
      </c>
      <c r="AC29" s="38">
        <v>4</v>
      </c>
      <c r="AD29" s="38">
        <v>4</v>
      </c>
      <c r="AE29" s="38">
        <v>5</v>
      </c>
      <c r="AF29" s="10">
        <v>4.0999999999999996</v>
      </c>
      <c r="AG29" s="8"/>
      <c r="AH29" s="8"/>
      <c r="AI29" s="8"/>
      <c r="AJ29" s="8"/>
      <c r="AK29" s="8"/>
      <c r="AL29" s="8"/>
      <c r="AM29" s="8"/>
      <c r="AN29" s="38"/>
      <c r="AO29" s="38"/>
      <c r="AP29" s="38"/>
      <c r="AQ29" s="38"/>
      <c r="AR29" s="10"/>
      <c r="AS29" s="8"/>
      <c r="AT29" s="8"/>
      <c r="AU29" s="8"/>
      <c r="AV29" s="8"/>
      <c r="AW29" s="8"/>
      <c r="AX29" s="8"/>
      <c r="AY29" s="8"/>
      <c r="AZ29" s="8"/>
      <c r="BA29" s="45"/>
      <c r="BB29" s="45"/>
      <c r="BC29" s="45"/>
      <c r="BD29" s="45"/>
      <c r="BE29" s="10"/>
      <c r="BF29" s="45"/>
      <c r="BG29" s="45"/>
      <c r="BH29" s="45"/>
      <c r="BI29" s="45"/>
      <c r="BJ29" s="45"/>
      <c r="BK29" s="45"/>
      <c r="BL29" s="45"/>
      <c r="BM29" s="45"/>
      <c r="BN29" s="45"/>
      <c r="BO29" s="10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45"/>
      <c r="CC29" s="45"/>
      <c r="CD29" s="45"/>
      <c r="CE29" s="11"/>
      <c r="CF29" s="10"/>
      <c r="CG29" s="46"/>
      <c r="CH29" s="46"/>
      <c r="CI29" s="46"/>
      <c r="CJ29" s="46"/>
      <c r="CK29" s="46"/>
      <c r="CL29" s="46"/>
      <c r="CM29" s="46"/>
      <c r="CN29" s="46"/>
      <c r="CO29" s="45"/>
      <c r="CP29" s="47"/>
      <c r="CQ29" s="10">
        <f t="shared" si="0"/>
        <v>0</v>
      </c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10">
        <f t="shared" si="4"/>
        <v>0</v>
      </c>
      <c r="DC29" s="46"/>
      <c r="DD29" s="46"/>
      <c r="DE29" s="46"/>
      <c r="DF29" s="46"/>
      <c r="DG29" s="46"/>
      <c r="DH29" s="46"/>
      <c r="DI29" s="46"/>
      <c r="DJ29" s="46"/>
      <c r="DK29" s="45"/>
      <c r="DL29" s="47"/>
      <c r="DM29" s="10">
        <f t="shared" si="2"/>
        <v>0</v>
      </c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10">
        <f t="shared" si="3"/>
        <v>0</v>
      </c>
      <c r="DY29" s="48">
        <f>IFERROR(IF(#REF!=0,0,IF(AF29=0,AVERAGE(#REF!),IF(AR29=0,AVERAGE(#REF!,AF29),IF(BE29=0,AVERAGE(#REF!,AF29,AR29),IF(BH=0,AVERAGE(#REF!,AF29,AR29,BE29),IF(BT=0,AVERAGE(#REF!,AF29,AR29,BE29,BO29),IF(CE=0,AVERAGE(#REF!,AF29,AR29,BE29,BO29,CF29),IF(DB29=0,AVERAGE(#REF!,AF29,AR29,BE29,BO29,CF29,CQ29),IF(DM29=0,AVERAGE(#REF!,AF29,AR29,BE29,BO29,CF29,CQ29,DB29,DB29),IF(DX29=0,AVERAGE(#REF!,AF29,AR29,BE29,BO29,CF29,CQ29,DB29,DB29,DM29),AVERAGE(#REF!,AF29,AR29,BE29,BO29,CF29,CQ29,DB29,DB29,DM29,DX29))))))))))),0)</f>
        <v>0</v>
      </c>
    </row>
    <row r="30" spans="2:129" ht="15.75" customHeight="1" thickBot="1" x14ac:dyDescent="0.25">
      <c r="B30" s="7">
        <v>21</v>
      </c>
      <c r="C30" s="34" t="s">
        <v>63</v>
      </c>
      <c r="D30" s="9"/>
      <c r="E30" s="37"/>
      <c r="F30" s="9"/>
      <c r="G30" s="9"/>
      <c r="H30" s="37"/>
      <c r="I30" s="9"/>
      <c r="J30" s="9"/>
      <c r="K30" s="56"/>
      <c r="L30" s="56"/>
      <c r="M30" s="56"/>
      <c r="N30" s="56"/>
      <c r="O30" s="56"/>
      <c r="P30" s="56"/>
      <c r="Q30" s="56"/>
      <c r="R30" s="56"/>
      <c r="S30" s="10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10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10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10"/>
      <c r="BF30" s="45"/>
      <c r="BG30" s="45"/>
      <c r="BH30" s="45"/>
      <c r="BI30" s="45"/>
      <c r="BJ30" s="45"/>
      <c r="BK30" s="45"/>
      <c r="BL30" s="45"/>
      <c r="BM30" s="45"/>
      <c r="BN30" s="45"/>
      <c r="BO30" s="10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6"/>
      <c r="CF30" s="10"/>
      <c r="CG30" s="46"/>
      <c r="CH30" s="46"/>
      <c r="CI30" s="46"/>
      <c r="CJ30" s="46"/>
      <c r="CK30" s="46"/>
      <c r="CL30" s="46"/>
      <c r="CM30" s="46"/>
      <c r="CN30" s="46"/>
      <c r="CO30" s="45"/>
      <c r="CP30" s="47"/>
      <c r="CQ30" s="10">
        <f t="shared" ref="CQ30" si="5">IF(ISBLANK(CG30)=TRUE,0,AVERAGE(CG30:CP30))</f>
        <v>0</v>
      </c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10">
        <f t="shared" ref="DB30" si="6">IF(ISBLANK(CR30)=TRUE,0,AVERAGE(CR30:DA30))</f>
        <v>0</v>
      </c>
      <c r="DC30" s="46"/>
      <c r="DD30" s="46"/>
      <c r="DE30" s="46"/>
      <c r="DF30" s="46"/>
      <c r="DG30" s="46"/>
      <c r="DH30" s="46"/>
      <c r="DI30" s="46"/>
      <c r="DJ30" s="46"/>
      <c r="DK30" s="45"/>
      <c r="DL30" s="47"/>
      <c r="DM30" s="10">
        <f t="shared" ref="DM30" si="7">IF(ISBLANK(DC30)=TRUE,0,AVERAGE(DC30:DL30))</f>
        <v>0</v>
      </c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10">
        <f t="shared" ref="DX30" si="8">IF(ISBLANK(DN30)=TRUE,0,AVERAGE(DN30:DW30))</f>
        <v>0</v>
      </c>
      <c r="DY30" s="48">
        <f>IFERROR(IF(#REF!=0,0,IF(AF30=0,AVERAGE(#REF!),IF(AR30=0,AVERAGE(#REF!,AF30),IF(BE30=0,AVERAGE(#REF!,AF30,AR30),IF(BH=0,AVERAGE(#REF!,AF30,AR30,BE30),IF(BT=0,AVERAGE(#REF!,AF30,AR30,BE30,BO30),IF(CE=0,AVERAGE(#REF!,AF30,AR30,BE30,BO30,CF30),IF(DB30=0,AVERAGE(#REF!,AF30,AR30,BE30,BO30,CF30,CQ30),IF(DM30=0,AVERAGE(#REF!,AF30,AR30,BE30,BO30,CF30,CQ30,DB30,DB30),IF(DX30=0,AVERAGE(#REF!,AF30,AR30,BE30,BO30,CF30,CQ30,DB30,DB30,DM30),AVERAGE(#REF!,AF30,AR30,BE30,BO30,CF30,CQ30,DB30,DB30,DM30,DX30))))))))))),0)</f>
        <v>0</v>
      </c>
    </row>
    <row r="31" spans="2:129" ht="15.75" customHeight="1" thickBot="1" x14ac:dyDescent="0.3">
      <c r="B31" s="7">
        <v>22</v>
      </c>
      <c r="C31" s="34" t="s">
        <v>64</v>
      </c>
      <c r="D31" s="58" t="s">
        <v>69</v>
      </c>
      <c r="E31" s="58" t="s">
        <v>69</v>
      </c>
      <c r="F31" s="58" t="s">
        <v>69</v>
      </c>
      <c r="G31" s="58" t="s">
        <v>69</v>
      </c>
      <c r="H31" s="58" t="s">
        <v>69</v>
      </c>
      <c r="I31" s="8"/>
      <c r="J31" s="9" t="s">
        <v>69</v>
      </c>
      <c r="K31" s="56">
        <v>5</v>
      </c>
      <c r="L31" s="56">
        <v>4</v>
      </c>
      <c r="M31" s="56">
        <v>5</v>
      </c>
      <c r="N31" s="56">
        <v>5</v>
      </c>
      <c r="O31" s="56">
        <v>5</v>
      </c>
      <c r="P31" s="56">
        <v>4</v>
      </c>
      <c r="Q31" s="56">
        <v>5</v>
      </c>
      <c r="R31" s="56">
        <v>5</v>
      </c>
      <c r="S31" s="10" t="s">
        <v>76</v>
      </c>
      <c r="T31" s="57" t="s">
        <v>69</v>
      </c>
      <c r="U31" s="57" t="s">
        <v>69</v>
      </c>
      <c r="V31" s="57" t="s">
        <v>69</v>
      </c>
      <c r="W31" s="38">
        <v>4</v>
      </c>
      <c r="X31" s="38">
        <v>4</v>
      </c>
      <c r="Y31" s="38">
        <v>5</v>
      </c>
      <c r="Z31" s="38">
        <v>5</v>
      </c>
      <c r="AA31" s="38">
        <v>4</v>
      </c>
      <c r="AB31" s="38">
        <v>5</v>
      </c>
      <c r="AC31" s="38">
        <v>4</v>
      </c>
      <c r="AD31" s="38">
        <v>5</v>
      </c>
      <c r="AE31" s="38">
        <v>4</v>
      </c>
      <c r="AF31" s="10">
        <v>4.3</v>
      </c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10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10"/>
      <c r="BF31" s="45"/>
      <c r="BG31" s="45"/>
      <c r="BH31" s="45"/>
      <c r="BI31" s="45"/>
      <c r="BJ31" s="45"/>
      <c r="BK31" s="45"/>
      <c r="BL31" s="45"/>
      <c r="BM31" s="45"/>
      <c r="BN31" s="45"/>
      <c r="BO31" s="10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6"/>
      <c r="CF31" s="10"/>
      <c r="CG31" s="46"/>
      <c r="CH31" s="46"/>
      <c r="CI31" s="46"/>
      <c r="CJ31" s="46"/>
      <c r="CK31" s="46"/>
      <c r="CL31" s="46"/>
      <c r="CM31" s="46"/>
      <c r="CN31" s="46"/>
      <c r="CO31" s="45"/>
      <c r="CP31" s="47"/>
      <c r="CQ31" s="10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10"/>
      <c r="DC31" s="46"/>
      <c r="DD31" s="46"/>
      <c r="DE31" s="46"/>
      <c r="DF31" s="46"/>
      <c r="DG31" s="46"/>
      <c r="DH31" s="46"/>
      <c r="DI31" s="46"/>
      <c r="DJ31" s="46"/>
      <c r="DK31" s="45"/>
      <c r="DL31" s="47"/>
      <c r="DM31" s="10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10"/>
      <c r="DY31" s="48"/>
    </row>
    <row r="32" spans="2:129" ht="16.5" customHeight="1" thickBot="1" x14ac:dyDescent="0.3">
      <c r="B32" s="7">
        <v>23</v>
      </c>
      <c r="C32" s="34" t="s">
        <v>65</v>
      </c>
      <c r="D32" s="58" t="s">
        <v>69</v>
      </c>
      <c r="E32" s="58" t="s">
        <v>69</v>
      </c>
      <c r="F32" s="58" t="s">
        <v>69</v>
      </c>
      <c r="G32" s="58" t="s">
        <v>69</v>
      </c>
      <c r="H32" s="58" t="s">
        <v>69</v>
      </c>
      <c r="I32" s="8"/>
      <c r="J32" s="9" t="s">
        <v>69</v>
      </c>
      <c r="K32" s="56">
        <v>4</v>
      </c>
      <c r="L32" s="56">
        <v>4</v>
      </c>
      <c r="M32" s="56">
        <v>4</v>
      </c>
      <c r="N32" s="56">
        <v>5</v>
      </c>
      <c r="O32" s="56">
        <v>5</v>
      </c>
      <c r="P32" s="56">
        <v>4</v>
      </c>
      <c r="Q32" s="56">
        <v>4</v>
      </c>
      <c r="R32" s="56">
        <v>4</v>
      </c>
      <c r="S32" s="10" t="s">
        <v>76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10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10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10"/>
      <c r="BF32" s="45"/>
      <c r="BG32" s="45"/>
      <c r="BH32" s="45"/>
      <c r="BI32" s="45"/>
      <c r="BJ32" s="45"/>
      <c r="BK32" s="45"/>
      <c r="BL32" s="45"/>
      <c r="BM32" s="45"/>
      <c r="BN32" s="45"/>
      <c r="BO32" s="10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6"/>
      <c r="CF32" s="10"/>
      <c r="CG32" s="46"/>
      <c r="CH32" s="46"/>
      <c r="CI32" s="46"/>
      <c r="CJ32" s="46"/>
      <c r="CK32" s="46"/>
      <c r="CL32" s="46"/>
      <c r="CM32" s="46"/>
      <c r="CN32" s="46"/>
      <c r="CO32" s="45"/>
      <c r="CP32" s="47"/>
      <c r="CQ32" s="10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10"/>
      <c r="DC32" s="46"/>
      <c r="DD32" s="46"/>
      <c r="DE32" s="46"/>
      <c r="DF32" s="46"/>
      <c r="DG32" s="46"/>
      <c r="DH32" s="46"/>
      <c r="DI32" s="46"/>
      <c r="DJ32" s="46"/>
      <c r="DK32" s="45"/>
      <c r="DL32" s="47"/>
      <c r="DM32" s="10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10"/>
      <c r="DY32" s="48"/>
    </row>
    <row r="33" spans="2:146" ht="16.5" customHeight="1" thickBot="1" x14ac:dyDescent="0.3">
      <c r="B33" s="7">
        <v>24</v>
      </c>
      <c r="C33" s="34" t="s">
        <v>66</v>
      </c>
      <c r="D33" s="58" t="s">
        <v>69</v>
      </c>
      <c r="E33" s="58" t="s">
        <v>69</v>
      </c>
      <c r="F33" s="58" t="s">
        <v>69</v>
      </c>
      <c r="G33" s="58" t="s">
        <v>69</v>
      </c>
      <c r="H33" s="58" t="s">
        <v>69</v>
      </c>
      <c r="I33" s="8"/>
      <c r="J33" s="9" t="s">
        <v>69</v>
      </c>
      <c r="K33" s="56">
        <v>4</v>
      </c>
      <c r="L33" s="56">
        <v>4</v>
      </c>
      <c r="M33" s="56">
        <v>4</v>
      </c>
      <c r="N33" s="56">
        <v>4</v>
      </c>
      <c r="O33" s="56">
        <v>4</v>
      </c>
      <c r="P33" s="56">
        <v>3</v>
      </c>
      <c r="Q33" s="56">
        <v>4</v>
      </c>
      <c r="R33" s="56">
        <v>4</v>
      </c>
      <c r="S33" s="10" t="s">
        <v>78</v>
      </c>
      <c r="T33" s="57" t="s">
        <v>69</v>
      </c>
      <c r="U33" s="57" t="s">
        <v>69</v>
      </c>
      <c r="V33" s="57" t="s">
        <v>69</v>
      </c>
      <c r="W33" s="38">
        <v>3</v>
      </c>
      <c r="X33" s="38">
        <v>4</v>
      </c>
      <c r="Y33" s="38">
        <v>4</v>
      </c>
      <c r="Z33" s="38"/>
      <c r="AA33" s="38">
        <v>4</v>
      </c>
      <c r="AB33" s="38">
        <v>4</v>
      </c>
      <c r="AC33" s="38">
        <v>4</v>
      </c>
      <c r="AD33" s="38">
        <v>4</v>
      </c>
      <c r="AE33" s="38">
        <v>4</v>
      </c>
      <c r="AF33" s="10">
        <v>4</v>
      </c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10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10"/>
      <c r="BF33" s="45"/>
      <c r="BG33" s="45"/>
      <c r="BH33" s="45"/>
      <c r="BI33" s="45"/>
      <c r="BJ33" s="45"/>
      <c r="BK33" s="45"/>
      <c r="BL33" s="45"/>
      <c r="BM33" s="45"/>
      <c r="BN33" s="45"/>
      <c r="BO33" s="10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6"/>
      <c r="CF33" s="10"/>
      <c r="CG33" s="46"/>
      <c r="CH33" s="46"/>
      <c r="CI33" s="46"/>
      <c r="CJ33" s="46"/>
      <c r="CK33" s="46"/>
      <c r="CL33" s="46"/>
      <c r="CM33" s="46"/>
      <c r="CN33" s="46"/>
      <c r="CO33" s="45"/>
      <c r="CP33" s="47"/>
      <c r="CQ33" s="10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10"/>
      <c r="DC33" s="46"/>
      <c r="DD33" s="46"/>
      <c r="DE33" s="46"/>
      <c r="DF33" s="46"/>
      <c r="DG33" s="46"/>
      <c r="DH33" s="46"/>
      <c r="DI33" s="46"/>
      <c r="DJ33" s="46"/>
      <c r="DK33" s="45"/>
      <c r="DL33" s="47"/>
      <c r="DM33" s="10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10"/>
      <c r="DY33" s="48"/>
    </row>
    <row r="34" spans="2:146" ht="15.75" customHeight="1" thickBot="1" x14ac:dyDescent="0.3">
      <c r="B34" s="7">
        <v>25</v>
      </c>
      <c r="C34" s="34" t="s">
        <v>67</v>
      </c>
      <c r="D34" s="58" t="s">
        <v>69</v>
      </c>
      <c r="E34" s="58" t="s">
        <v>69</v>
      </c>
      <c r="F34" s="58" t="s">
        <v>69</v>
      </c>
      <c r="G34" s="58" t="s">
        <v>69</v>
      </c>
      <c r="H34" s="58" t="s">
        <v>69</v>
      </c>
      <c r="I34" s="8"/>
      <c r="J34" s="9" t="s">
        <v>69</v>
      </c>
      <c r="K34" s="56">
        <v>4</v>
      </c>
      <c r="L34" s="56">
        <v>4</v>
      </c>
      <c r="M34" s="56">
        <v>4</v>
      </c>
      <c r="N34" s="56">
        <v>4</v>
      </c>
      <c r="O34" s="56">
        <v>4</v>
      </c>
      <c r="P34" s="56">
        <v>4</v>
      </c>
      <c r="Q34" s="56">
        <v>4</v>
      </c>
      <c r="R34" s="56">
        <v>4</v>
      </c>
      <c r="S34" s="10" t="s">
        <v>72</v>
      </c>
      <c r="T34" s="57" t="s">
        <v>69</v>
      </c>
      <c r="U34" s="57" t="s">
        <v>69</v>
      </c>
      <c r="V34" s="57" t="s">
        <v>69</v>
      </c>
      <c r="W34" s="38">
        <v>3</v>
      </c>
      <c r="X34" s="38">
        <v>4</v>
      </c>
      <c r="Y34" s="38">
        <v>4</v>
      </c>
      <c r="Z34" s="38">
        <v>4</v>
      </c>
      <c r="AA34" s="38">
        <v>4</v>
      </c>
      <c r="AB34" s="38">
        <v>4</v>
      </c>
      <c r="AC34" s="38">
        <v>4</v>
      </c>
      <c r="AD34" s="38">
        <v>4</v>
      </c>
      <c r="AE34" s="38">
        <v>5</v>
      </c>
      <c r="AF34" s="10">
        <v>4</v>
      </c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10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10"/>
      <c r="BF34" s="45"/>
      <c r="BG34" s="45"/>
      <c r="BH34" s="45"/>
      <c r="BI34" s="45"/>
      <c r="BJ34" s="45"/>
      <c r="BK34" s="45"/>
      <c r="BL34" s="45"/>
      <c r="BM34" s="45"/>
      <c r="BN34" s="45"/>
      <c r="BO34" s="10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6"/>
      <c r="CF34" s="10"/>
      <c r="CG34" s="46"/>
      <c r="CH34" s="46"/>
      <c r="CI34" s="46"/>
      <c r="CJ34" s="46"/>
      <c r="CK34" s="46"/>
      <c r="CL34" s="46"/>
      <c r="CM34" s="46"/>
      <c r="CN34" s="46"/>
      <c r="CO34" s="45"/>
      <c r="CP34" s="47"/>
      <c r="CQ34" s="10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10"/>
      <c r="DC34" s="46"/>
      <c r="DD34" s="46"/>
      <c r="DE34" s="46"/>
      <c r="DF34" s="46"/>
      <c r="DG34" s="46"/>
      <c r="DH34" s="46"/>
      <c r="DI34" s="46"/>
      <c r="DJ34" s="46"/>
      <c r="DK34" s="45"/>
      <c r="DL34" s="47"/>
      <c r="DM34" s="10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10"/>
      <c r="DY34" s="48"/>
    </row>
    <row r="35" spans="2:146" ht="14.25" customHeight="1" thickBot="1" x14ac:dyDescent="0.3">
      <c r="B35" s="7">
        <v>26</v>
      </c>
      <c r="C35" s="33" t="s">
        <v>68</v>
      </c>
      <c r="D35" s="58" t="s">
        <v>69</v>
      </c>
      <c r="E35" s="58" t="s">
        <v>69</v>
      </c>
      <c r="F35" s="58" t="s">
        <v>69</v>
      </c>
      <c r="G35" s="58" t="s">
        <v>69</v>
      </c>
      <c r="H35" s="58" t="s">
        <v>69</v>
      </c>
      <c r="I35" s="8"/>
      <c r="J35" s="9" t="s">
        <v>69</v>
      </c>
      <c r="K35" s="56">
        <v>4</v>
      </c>
      <c r="L35" s="56">
        <v>4</v>
      </c>
      <c r="M35" s="56">
        <v>5</v>
      </c>
      <c r="N35" s="56">
        <v>5</v>
      </c>
      <c r="O35" s="56">
        <v>4</v>
      </c>
      <c r="P35" s="56">
        <v>4</v>
      </c>
      <c r="Q35" s="56">
        <v>4</v>
      </c>
      <c r="R35" s="56">
        <v>4</v>
      </c>
      <c r="S35" s="10" t="s">
        <v>73</v>
      </c>
      <c r="T35" s="57" t="s">
        <v>69</v>
      </c>
      <c r="U35" s="57" t="s">
        <v>69</v>
      </c>
      <c r="V35" s="57" t="s">
        <v>69</v>
      </c>
      <c r="W35" s="38">
        <v>4</v>
      </c>
      <c r="X35" s="38">
        <v>4</v>
      </c>
      <c r="Y35" s="38">
        <v>5</v>
      </c>
      <c r="Z35" s="38">
        <v>4</v>
      </c>
      <c r="AA35" s="38">
        <v>4</v>
      </c>
      <c r="AB35" s="38">
        <v>5</v>
      </c>
      <c r="AC35" s="38">
        <v>4</v>
      </c>
      <c r="AD35" s="38">
        <v>4</v>
      </c>
      <c r="AE35" s="38">
        <v>5</v>
      </c>
      <c r="AF35" s="10">
        <v>4.2</v>
      </c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10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10"/>
      <c r="BF35" s="45"/>
      <c r="BG35" s="45"/>
      <c r="BH35" s="45"/>
      <c r="BI35" s="45"/>
      <c r="BJ35" s="45"/>
      <c r="BK35" s="45"/>
      <c r="BL35" s="45"/>
      <c r="BM35" s="45"/>
      <c r="BN35" s="45"/>
      <c r="BO35" s="10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6"/>
      <c r="CF35" s="10"/>
      <c r="CG35" s="46"/>
      <c r="CH35" s="46"/>
      <c r="CI35" s="46"/>
      <c r="CJ35" s="46"/>
      <c r="CK35" s="46"/>
      <c r="CL35" s="46"/>
      <c r="CM35" s="46"/>
      <c r="CN35" s="46"/>
      <c r="CO35" s="45"/>
      <c r="CP35" s="47"/>
      <c r="CQ35" s="10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10"/>
      <c r="DC35" s="46"/>
      <c r="DD35" s="46"/>
      <c r="DE35" s="46"/>
      <c r="DF35" s="46"/>
      <c r="DG35" s="46"/>
      <c r="DH35" s="46"/>
      <c r="DI35" s="46"/>
      <c r="DJ35" s="46"/>
      <c r="DK35" s="45"/>
      <c r="DL35" s="47"/>
      <c r="DM35" s="10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10"/>
      <c r="DY35" s="48"/>
    </row>
    <row r="36" spans="2:146" ht="15.75" customHeight="1" thickBot="1" x14ac:dyDescent="0.25">
      <c r="B36" s="7">
        <v>27</v>
      </c>
      <c r="C36" s="17" t="s">
        <v>79</v>
      </c>
      <c r="D36" s="58" t="s">
        <v>69</v>
      </c>
      <c r="E36" s="58" t="s">
        <v>69</v>
      </c>
      <c r="F36" s="58" t="s">
        <v>69</v>
      </c>
      <c r="G36" s="58" t="s">
        <v>69</v>
      </c>
      <c r="H36" s="58" t="s">
        <v>69</v>
      </c>
      <c r="I36" s="9"/>
      <c r="J36" s="9" t="s">
        <v>69</v>
      </c>
      <c r="K36" s="38">
        <v>4</v>
      </c>
      <c r="L36" s="38">
        <v>4</v>
      </c>
      <c r="M36" s="38">
        <v>4</v>
      </c>
      <c r="N36" s="38">
        <v>4</v>
      </c>
      <c r="O36" s="38">
        <v>4</v>
      </c>
      <c r="P36" s="38">
        <v>4</v>
      </c>
      <c r="Q36" s="38">
        <v>4</v>
      </c>
      <c r="R36" s="38">
        <v>4</v>
      </c>
      <c r="S36" s="10">
        <v>4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10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10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10"/>
      <c r="BF36" s="45"/>
      <c r="BG36" s="45"/>
      <c r="BH36" s="45"/>
      <c r="BI36" s="45"/>
      <c r="BJ36" s="45"/>
      <c r="BK36" s="45"/>
      <c r="BL36" s="45"/>
      <c r="BM36" s="45"/>
      <c r="BN36" s="45"/>
      <c r="BO36" s="10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6"/>
      <c r="CF36" s="10"/>
      <c r="CG36" s="46"/>
      <c r="CH36" s="46"/>
      <c r="CI36" s="46"/>
      <c r="CJ36" s="46"/>
      <c r="CK36" s="46"/>
      <c r="CL36" s="46"/>
      <c r="CM36" s="46"/>
      <c r="CN36" s="46"/>
      <c r="CO36" s="45"/>
      <c r="CP36" s="47"/>
      <c r="CQ36" s="10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10"/>
      <c r="DC36" s="46"/>
      <c r="DD36" s="46"/>
      <c r="DE36" s="46"/>
      <c r="DF36" s="46"/>
      <c r="DG36" s="46"/>
      <c r="DH36" s="46"/>
      <c r="DI36" s="46"/>
      <c r="DJ36" s="46"/>
      <c r="DK36" s="45"/>
      <c r="DL36" s="47"/>
      <c r="DM36" s="10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10"/>
      <c r="DY36" s="48"/>
    </row>
    <row r="37" spans="2:146" ht="16.5" customHeight="1" thickBot="1" x14ac:dyDescent="0.25">
      <c r="B37" s="7"/>
      <c r="C37" s="33"/>
      <c r="D37" s="9"/>
      <c r="E37" s="37"/>
      <c r="F37" s="9"/>
      <c r="G37" s="9"/>
      <c r="H37" s="37"/>
      <c r="I37" s="9"/>
      <c r="J37" s="9"/>
      <c r="K37" s="38"/>
      <c r="L37" s="38"/>
      <c r="M37" s="38"/>
      <c r="N37" s="38"/>
      <c r="O37" s="38"/>
      <c r="P37" s="38"/>
      <c r="Q37" s="38"/>
      <c r="R37" s="38"/>
      <c r="S37" s="10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10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10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10"/>
      <c r="BF37" s="45"/>
      <c r="BG37" s="45"/>
      <c r="BH37" s="45"/>
      <c r="BI37" s="45"/>
      <c r="BJ37" s="45"/>
      <c r="BK37" s="45"/>
      <c r="BL37" s="45"/>
      <c r="BM37" s="45"/>
      <c r="BN37" s="45"/>
      <c r="BO37" s="10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6"/>
      <c r="CF37" s="10"/>
      <c r="CG37" s="46"/>
      <c r="CH37" s="46"/>
      <c r="CI37" s="46"/>
      <c r="CJ37" s="46"/>
      <c r="CK37" s="46"/>
      <c r="CL37" s="46"/>
      <c r="CM37" s="46"/>
      <c r="CN37" s="46"/>
      <c r="CO37" s="45"/>
      <c r="CP37" s="47"/>
      <c r="CQ37" s="10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10"/>
      <c r="DC37" s="46"/>
      <c r="DD37" s="46"/>
      <c r="DE37" s="46"/>
      <c r="DF37" s="46"/>
      <c r="DG37" s="46"/>
      <c r="DH37" s="46"/>
      <c r="DI37" s="46"/>
      <c r="DJ37" s="46"/>
      <c r="DK37" s="45"/>
      <c r="DL37" s="47"/>
      <c r="DM37" s="10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10"/>
      <c r="DY37" s="48"/>
    </row>
    <row r="38" spans="2:146" ht="15.75" customHeight="1" thickBot="1" x14ac:dyDescent="0.25">
      <c r="B38" s="7"/>
      <c r="C38" s="18"/>
      <c r="D38" s="63"/>
      <c r="E38" s="64"/>
      <c r="F38" s="63"/>
      <c r="G38" s="63"/>
      <c r="H38" s="64"/>
      <c r="I38" s="63"/>
      <c r="J38" s="63"/>
      <c r="K38" s="65"/>
      <c r="L38" s="65"/>
      <c r="M38" s="65"/>
      <c r="N38" s="65"/>
      <c r="O38" s="65"/>
      <c r="P38" s="65"/>
      <c r="Q38" s="65"/>
      <c r="R38" s="65"/>
      <c r="S38" s="10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10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10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10"/>
      <c r="BF38" s="45"/>
      <c r="BG38" s="45"/>
      <c r="BH38" s="45"/>
      <c r="BI38" s="45"/>
      <c r="BJ38" s="45"/>
      <c r="BK38" s="45"/>
      <c r="BL38" s="45"/>
      <c r="BM38" s="45"/>
      <c r="BN38" s="45"/>
      <c r="BO38" s="10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6"/>
      <c r="CF38" s="10"/>
      <c r="CG38" s="46"/>
      <c r="CH38" s="46"/>
      <c r="CI38" s="46"/>
      <c r="CJ38" s="46"/>
      <c r="CK38" s="46"/>
      <c r="CL38" s="46"/>
      <c r="CM38" s="46"/>
      <c r="CN38" s="46"/>
      <c r="CO38" s="45"/>
      <c r="CP38" s="47"/>
      <c r="CQ38" s="10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10"/>
      <c r="DC38" s="46"/>
      <c r="DD38" s="46"/>
      <c r="DE38" s="46"/>
      <c r="DF38" s="46"/>
      <c r="DG38" s="46"/>
      <c r="DH38" s="46"/>
      <c r="DI38" s="46"/>
      <c r="DJ38" s="46"/>
      <c r="DK38" s="45"/>
      <c r="DL38" s="47"/>
      <c r="DM38" s="10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10"/>
      <c r="DY38" s="48"/>
    </row>
    <row r="39" spans="2:146" ht="41.25" customHeight="1" thickBot="1" x14ac:dyDescent="0.25">
      <c r="B39" s="93" t="s">
        <v>29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5"/>
      <c r="S39" s="62"/>
      <c r="T39" s="104" t="s">
        <v>29</v>
      </c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6"/>
      <c r="AF39" s="66"/>
      <c r="AG39" s="66"/>
      <c r="AH39" s="67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39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40"/>
      <c r="BJ39" s="83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5"/>
      <c r="BV39" s="41"/>
      <c r="BW39" s="82"/>
      <c r="BX39" s="82"/>
      <c r="BY39" s="82"/>
      <c r="BZ39" s="82"/>
      <c r="CA39" s="82"/>
      <c r="CB39" s="82"/>
      <c r="CC39" s="82"/>
      <c r="CD39" s="82"/>
      <c r="CE39" s="82"/>
      <c r="CF39" s="41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41"/>
      <c r="CX39" s="86" t="s">
        <v>8</v>
      </c>
      <c r="CY39" s="86"/>
      <c r="CZ39" s="86"/>
      <c r="DA39" s="86"/>
      <c r="DB39" s="86"/>
      <c r="DC39" s="86"/>
      <c r="DD39" s="86"/>
      <c r="DE39" s="86"/>
      <c r="DF39" s="86"/>
      <c r="DG39" s="86"/>
      <c r="DH39" s="42"/>
      <c r="DI39" s="74" t="s">
        <v>8</v>
      </c>
      <c r="DJ39" s="74"/>
      <c r="DK39" s="74"/>
      <c r="DL39" s="74"/>
      <c r="DM39" s="74"/>
      <c r="DN39" s="74"/>
      <c r="DO39" s="74"/>
      <c r="DP39" s="74"/>
      <c r="DQ39" s="74"/>
      <c r="DR39" s="74"/>
      <c r="DS39" s="43"/>
      <c r="DT39" s="74" t="s">
        <v>8</v>
      </c>
      <c r="DU39" s="74"/>
      <c r="DV39" s="74"/>
      <c r="DW39" s="74"/>
      <c r="DX39" s="74"/>
      <c r="DY39" s="74"/>
      <c r="DZ39" s="74"/>
      <c r="EA39" s="74"/>
      <c r="EB39" s="74"/>
      <c r="EC39" s="74"/>
      <c r="ED39" s="43"/>
      <c r="EE39" s="74" t="s">
        <v>8</v>
      </c>
      <c r="EF39" s="74"/>
      <c r="EG39" s="74"/>
      <c r="EH39" s="74"/>
      <c r="EI39" s="74"/>
      <c r="EJ39" s="74"/>
      <c r="EK39" s="74"/>
      <c r="EL39" s="74"/>
      <c r="EM39" s="74"/>
      <c r="EN39" s="74"/>
      <c r="EO39" s="43"/>
      <c r="EP39" s="43"/>
    </row>
    <row r="40" spans="2:146" x14ac:dyDescent="0.2"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</row>
    <row r="41" spans="2:146" ht="12" customHeight="1" x14ac:dyDescent="0.2">
      <c r="E41" s="28"/>
      <c r="F41" s="28"/>
      <c r="G41" s="28"/>
      <c r="H41" s="28"/>
      <c r="I41" s="28"/>
      <c r="J41" s="28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DD41" s="73" t="s">
        <v>20</v>
      </c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</row>
    <row r="42" spans="2:146" x14ac:dyDescent="0.2">
      <c r="B42" s="28"/>
      <c r="C42" s="29"/>
      <c r="E42" s="28"/>
      <c r="F42" s="28"/>
      <c r="G42" s="28"/>
      <c r="H42" s="28"/>
      <c r="I42" s="28"/>
      <c r="J42" s="28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</row>
    <row r="43" spans="2:146" x14ac:dyDescent="0.2">
      <c r="B43" s="28"/>
      <c r="C43" s="29"/>
      <c r="E43" s="28"/>
      <c r="F43" s="28"/>
      <c r="G43" s="28"/>
      <c r="H43" s="28"/>
      <c r="I43" s="28"/>
      <c r="J43" s="28"/>
      <c r="CH43" s="28"/>
      <c r="DD43" s="28" t="s">
        <v>9</v>
      </c>
    </row>
    <row r="44" spans="2:146" x14ac:dyDescent="0.2">
      <c r="B44" s="28"/>
      <c r="C44" s="29"/>
      <c r="E44" s="28"/>
      <c r="F44" s="28"/>
      <c r="G44" s="28"/>
      <c r="H44" s="28"/>
      <c r="I44" s="28"/>
      <c r="J44" s="28"/>
      <c r="CH44" s="28"/>
      <c r="DD44" s="28" t="s">
        <v>7</v>
      </c>
    </row>
    <row r="45" spans="2:146" x14ac:dyDescent="0.2">
      <c r="B45" s="28"/>
    </row>
    <row r="46" spans="2:146" x14ac:dyDescent="0.2">
      <c r="B46" s="28"/>
    </row>
    <row r="47" spans="2:146" x14ac:dyDescent="0.2">
      <c r="B47" s="28"/>
    </row>
    <row r="48" spans="2:146" x14ac:dyDescent="0.2">
      <c r="B48" s="28"/>
    </row>
  </sheetData>
  <sheetProtection formatCells="0" formatColumns="0" formatRows="0" insertColumns="0" insertRows="0" deleteColumns="0" deleteRows="0"/>
  <mergeCells count="63">
    <mergeCell ref="BP8:CA8"/>
    <mergeCell ref="CC8:CD8"/>
    <mergeCell ref="CG8:CK8"/>
    <mergeCell ref="CL8:CM8"/>
    <mergeCell ref="B2:AE2"/>
    <mergeCell ref="AS7:BE7"/>
    <mergeCell ref="BE8:BE9"/>
    <mergeCell ref="AG7:AR7"/>
    <mergeCell ref="BF7:BO7"/>
    <mergeCell ref="BO8:BO9"/>
    <mergeCell ref="BP7:CF7"/>
    <mergeCell ref="CF8:CF9"/>
    <mergeCell ref="B39:R39"/>
    <mergeCell ref="AI39:AV39"/>
    <mergeCell ref="AF8:AF9"/>
    <mergeCell ref="B7:B9"/>
    <mergeCell ref="C7:C9"/>
    <mergeCell ref="D8:J8"/>
    <mergeCell ref="W8:AE8"/>
    <mergeCell ref="T8:V8"/>
    <mergeCell ref="T39:AE39"/>
    <mergeCell ref="AS8:AZ8"/>
    <mergeCell ref="BA8:BD8"/>
    <mergeCell ref="AN8:AQ8"/>
    <mergeCell ref="CN8:CP8"/>
    <mergeCell ref="CR7:DB7"/>
    <mergeCell ref="DB8:DB9"/>
    <mergeCell ref="DC7:DM7"/>
    <mergeCell ref="DN7:DX7"/>
    <mergeCell ref="DC8:DG8"/>
    <mergeCell ref="DH8:DI8"/>
    <mergeCell ref="CR8:CT8"/>
    <mergeCell ref="CU8:CV8"/>
    <mergeCell ref="CG7:CQ7"/>
    <mergeCell ref="CQ8:CQ9"/>
    <mergeCell ref="CH41:CY42"/>
    <mergeCell ref="CW8:CX8"/>
    <mergeCell ref="AR8:AR9"/>
    <mergeCell ref="D7:R7"/>
    <mergeCell ref="K8:R8"/>
    <mergeCell ref="T7:AF7"/>
    <mergeCell ref="AG8:AM8"/>
    <mergeCell ref="AX39:BH39"/>
    <mergeCell ref="BJ39:BU39"/>
    <mergeCell ref="BW39:CE39"/>
    <mergeCell ref="CX39:DG39"/>
    <mergeCell ref="CG39:CV39"/>
    <mergeCell ref="CY8:DA8"/>
    <mergeCell ref="BF8:BI8"/>
    <mergeCell ref="BJ8:BK8"/>
    <mergeCell ref="BL8:BN8"/>
    <mergeCell ref="EE39:EN39"/>
    <mergeCell ref="DJ8:DL8"/>
    <mergeCell ref="DM8:DM9"/>
    <mergeCell ref="DN8:DP8"/>
    <mergeCell ref="DQ8:DR8"/>
    <mergeCell ref="DS8:DT8"/>
    <mergeCell ref="DY7:DY9"/>
    <mergeCell ref="DU8:DW8"/>
    <mergeCell ref="DX8:DX9"/>
    <mergeCell ref="DD41:DU42"/>
    <mergeCell ref="DI39:DR39"/>
    <mergeCell ref="DT39:EC39"/>
  </mergeCells>
  <conditionalFormatting sqref="S38 DB38 CQ38 CF38 BO38 BE38 AR38 AF38 CQ10:CQ29 DB10:DB29 DM10:DM29 DX10:DX29 AR10:AR29 BE10:BE29 BO10:BO29 AF10:AF29 S10:S29">
    <cfRule type="containsErrors" dxfId="4" priority="24">
      <formula>ISERROR(S10)</formula>
    </cfRule>
  </conditionalFormatting>
  <conditionalFormatting sqref="DX38 DM38">
    <cfRule type="containsErrors" dxfId="3" priority="9">
      <formula>ISERROR(DM38)</formula>
    </cfRule>
  </conditionalFormatting>
  <conditionalFormatting sqref="S30:S37 DB30:DB37 CQ30:CQ37 CF30:CF37 BO30:BO37 BE30:BE37 AR30:AR37 AF30:AF37">
    <cfRule type="containsErrors" dxfId="2" priority="8">
      <formula>ISERROR(S30)</formula>
    </cfRule>
  </conditionalFormatting>
  <conditionalFormatting sqref="DX30:DX37 DM30:DM37">
    <cfRule type="containsErrors" dxfId="1" priority="7">
      <formula>ISERROR(DM30)</formula>
    </cfRule>
  </conditionalFormatting>
  <conditionalFormatting sqref="CF10:CF29">
    <cfRule type="containsErrors" dxfId="0" priority="1">
      <formula>ISERROR(CF10)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2022-12-07T12:30:08Z</dcterms:modified>
</cp:coreProperties>
</file>