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еканат\Desktop\Сводная  заочное ИСИ на сайт\"/>
    </mc:Choice>
  </mc:AlternateContent>
  <bookViews>
    <workbookView xWindow="0" yWindow="0" windowWidth="19440" windowHeight="12435"/>
  </bookViews>
  <sheets>
    <sheet name="ЛА-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" i="1" l="1"/>
  <c r="T9" i="1" l="1"/>
  <c r="AL9" i="1"/>
  <c r="AZ9" i="1"/>
  <c r="BM9" i="1"/>
  <c r="BZ9" i="1"/>
  <c r="T10" i="1" l="1"/>
  <c r="T22" i="1"/>
  <c r="T18" i="1"/>
  <c r="T16" i="1"/>
  <c r="T14" i="1"/>
  <c r="T13" i="1"/>
  <c r="T12" i="1"/>
  <c r="T11" i="1"/>
  <c r="AL13" i="1" l="1"/>
  <c r="AZ13" i="1"/>
  <c r="BM13" i="1"/>
  <c r="BZ13" i="1"/>
  <c r="AL14" i="1"/>
  <c r="AZ14" i="1"/>
  <c r="BM14" i="1"/>
  <c r="BZ14" i="1"/>
  <c r="AL16" i="1"/>
  <c r="AZ16" i="1"/>
  <c r="BM16" i="1"/>
  <c r="BZ16" i="1"/>
  <c r="AL18" i="1"/>
  <c r="AZ18" i="1"/>
  <c r="BM18" i="1"/>
  <c r="BZ18" i="1"/>
  <c r="AL22" i="1"/>
  <c r="AZ22" i="1"/>
  <c r="BM22" i="1"/>
  <c r="BZ22" i="1"/>
  <c r="BZ12" i="1" l="1"/>
  <c r="BM12" i="1"/>
  <c r="AZ12" i="1"/>
  <c r="AL12" i="1"/>
  <c r="BZ11" i="1"/>
  <c r="BM11" i="1"/>
  <c r="AZ11" i="1"/>
  <c r="AL11" i="1"/>
  <c r="BZ10" i="1"/>
  <c r="BM10" i="1"/>
  <c r="AZ10" i="1"/>
  <c r="AL10" i="1"/>
</calcChain>
</file>

<file path=xl/sharedStrings.xml><?xml version="1.0" encoding="utf-8"?>
<sst xmlns="http://schemas.openxmlformats.org/spreadsheetml/2006/main" count="185" uniqueCount="78">
  <si>
    <t>Результаты промежуточной аттестации и освоения образовательной программы обучающимися</t>
  </si>
  <si>
    <t>название факультета/института</t>
  </si>
  <si>
    <t>код и название направления подготовки</t>
  </si>
  <si>
    <t>(направленность)</t>
  </si>
  <si>
    <t>год набора</t>
  </si>
  <si>
    <t>курс</t>
  </si>
  <si>
    <t>группа</t>
  </si>
  <si>
    <t>форма обучения</t>
  </si>
  <si>
    <t>№ п/п</t>
  </si>
  <si>
    <t>Шифр зачетной книжки</t>
  </si>
  <si>
    <t>1 курс</t>
  </si>
  <si>
    <t>2 курс</t>
  </si>
  <si>
    <t>3 курс</t>
  </si>
  <si>
    <t>4 курс</t>
  </si>
  <si>
    <t>зачеты</t>
  </si>
  <si>
    <t>экзамены</t>
  </si>
  <si>
    <t>КР</t>
  </si>
  <si>
    <t>практика</t>
  </si>
  <si>
    <t>Средний балл</t>
  </si>
  <si>
    <t>Физическая культура и спорт</t>
  </si>
  <si>
    <t>Русский язык и культура речи</t>
  </si>
  <si>
    <t>История</t>
  </si>
  <si>
    <t>Математика</t>
  </si>
  <si>
    <t>Инженерная графика</t>
  </si>
  <si>
    <t>Начертательная геометрия</t>
  </si>
  <si>
    <t>зач.</t>
  </si>
  <si>
    <t>За период обучения освоены следующие компетенции компетенции:</t>
  </si>
  <si>
    <t>Иностраннный язык</t>
  </si>
  <si>
    <t>Строительное делои материалы</t>
  </si>
  <si>
    <t>Физика</t>
  </si>
  <si>
    <t>БЖД</t>
  </si>
  <si>
    <t>Аэрокосмические методы исследования</t>
  </si>
  <si>
    <t>Инностранный менеджмент</t>
  </si>
  <si>
    <t>Топиарное искуство</t>
  </si>
  <si>
    <t>Ландшафтное искусство</t>
  </si>
  <si>
    <t>Градостроительство с основами архитектуры</t>
  </si>
  <si>
    <t>Лесомелиративное ландшафтоведение</t>
  </si>
  <si>
    <t>Ландшафтный дизайн</t>
  </si>
  <si>
    <t>КП</t>
  </si>
  <si>
    <t>Инженерно-строительный институт</t>
  </si>
  <si>
    <t>Ландшафтная архитектура</t>
  </si>
  <si>
    <t>заочная</t>
  </si>
  <si>
    <t>35.03.10</t>
  </si>
  <si>
    <t>За период обучения освоены следующие компетенции компетенции:ОК-2,3,5,6,8; ОПК-1,4,5; ПК-1,3,15,16,17.</t>
  </si>
  <si>
    <t>Межличносное общение и камуникации</t>
  </si>
  <si>
    <t>Физиология ростений</t>
  </si>
  <si>
    <t>Почвоведение</t>
  </si>
  <si>
    <t>Социология</t>
  </si>
  <si>
    <t>Современный этикет</t>
  </si>
  <si>
    <t>Гидротехническая мелиорация</t>
  </si>
  <si>
    <t>Урбоэкология и маниторинг</t>
  </si>
  <si>
    <t>Декоративная дендрология</t>
  </si>
  <si>
    <t>Декоративное ростениводство</t>
  </si>
  <si>
    <t>Геодезия</t>
  </si>
  <si>
    <t>Философия</t>
  </si>
  <si>
    <t>Декоративное садоводство</t>
  </si>
  <si>
    <t>Физическая культура</t>
  </si>
  <si>
    <t>Градостроительное законодательство</t>
  </si>
  <si>
    <t xml:space="preserve">Фитопатология </t>
  </si>
  <si>
    <t xml:space="preserve"> Экономика  
</t>
  </si>
  <si>
    <t>Теория ландшафтной архитектуры и методологии проектирования</t>
  </si>
  <si>
    <t xml:space="preserve"> Дентрометрия
</t>
  </si>
  <si>
    <t xml:space="preserve"> Основы лесоведения</t>
  </si>
  <si>
    <t>Экология</t>
  </si>
  <si>
    <t>Психология и педагогика</t>
  </si>
  <si>
    <t xml:space="preserve"> Гуманистические ориентиры современности       </t>
  </si>
  <si>
    <t xml:space="preserve"> Цветоводство</t>
  </si>
  <si>
    <t>Энтомология</t>
  </si>
  <si>
    <t xml:space="preserve">
Ландшафтное проектирование
</t>
  </si>
  <si>
    <t xml:space="preserve"> Рисунок и живопись </t>
  </si>
  <si>
    <t>ЛА-101</t>
  </si>
  <si>
    <t xml:space="preserve">Введение в проф.деятельность </t>
  </si>
  <si>
    <t>Биологические основы устойчивочти зеленых насаждений</t>
  </si>
  <si>
    <t>Химия почв</t>
  </si>
  <si>
    <t>История садово-паркового искуства</t>
  </si>
  <si>
    <t>Компьютерная графика и САПР</t>
  </si>
  <si>
    <t>Психология</t>
  </si>
  <si>
    <t>Культурология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</si>
</sst>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textRotation="90" wrapText="1"/>
      <protection locked="0"/>
    </xf>
    <xf numFmtId="0" fontId="8" fillId="0" borderId="1" xfId="0" applyFont="1" applyBorder="1" applyAlignment="1" applyProtection="1">
      <alignment textRotation="90" wrapText="1"/>
      <protection locked="0"/>
    </xf>
    <xf numFmtId="0" fontId="7" fillId="0" borderId="1" xfId="0" applyFont="1" applyBorder="1" applyAlignment="1" applyProtection="1">
      <alignment vertical="center" textRotation="90" wrapText="1"/>
      <protection locked="0"/>
    </xf>
    <xf numFmtId="0" fontId="8" fillId="0" borderId="1" xfId="0" applyFont="1" applyBorder="1" applyAlignment="1" applyProtection="1">
      <alignment vertical="center" textRotation="90" wrapText="1"/>
      <protection locked="0"/>
    </xf>
    <xf numFmtId="0" fontId="7" fillId="0" borderId="1" xfId="0" applyFont="1" applyFill="1" applyBorder="1" applyAlignment="1" applyProtection="1">
      <alignment vertical="center" textRotation="90" wrapText="1"/>
      <protection locked="0"/>
    </xf>
    <xf numFmtId="0" fontId="8" fillId="0" borderId="2" xfId="0" applyFont="1" applyBorder="1" applyAlignment="1" applyProtection="1">
      <alignment vertical="center" textRotation="90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8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2" fontId="6" fillId="0" borderId="5" xfId="0" applyNumberFormat="1" applyFont="1" applyBorder="1" applyAlignment="1" applyProtection="1">
      <alignment horizontal="center" vertical="center"/>
      <protection locked="0" hidden="1"/>
    </xf>
    <xf numFmtId="0" fontId="4" fillId="0" borderId="5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8" fillId="0" borderId="2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9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right" textRotation="90" wrapText="1"/>
    </xf>
    <xf numFmtId="0" fontId="8" fillId="0" borderId="5" xfId="0" applyFont="1" applyBorder="1" applyAlignment="1" applyProtection="1">
      <alignment textRotation="90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textRotation="90" wrapText="1"/>
      <protection locked="0"/>
    </xf>
    <xf numFmtId="0" fontId="8" fillId="0" borderId="1" xfId="0" applyFont="1" applyBorder="1" applyAlignment="1" applyProtection="1">
      <alignment horizontal="center" textRotation="90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textRotation="90" wrapText="1"/>
      <protection locked="0"/>
    </xf>
    <xf numFmtId="0" fontId="8" fillId="0" borderId="6" xfId="0" applyFont="1" applyBorder="1" applyAlignment="1" applyProtection="1">
      <alignment textRotation="90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textRotation="90" wrapText="1"/>
      <protection locked="0"/>
    </xf>
    <xf numFmtId="0" fontId="6" fillId="0" borderId="6" xfId="0" applyFont="1" applyBorder="1" applyAlignment="1" applyProtection="1">
      <alignment horizontal="center" textRotation="90" wrapText="1"/>
      <protection locked="0"/>
    </xf>
    <xf numFmtId="0" fontId="6" fillId="0" borderId="8" xfId="0" applyFont="1" applyBorder="1" applyAlignment="1" applyProtection="1">
      <alignment horizontal="center" vertical="center" textRotation="90" wrapText="1"/>
      <protection locked="0"/>
    </xf>
    <xf numFmtId="0" fontId="6" fillId="0" borderId="9" xfId="0" applyFont="1" applyBorder="1" applyAlignment="1" applyProtection="1">
      <alignment horizontal="center" vertical="center" textRotation="90" wrapText="1"/>
      <protection locked="0"/>
    </xf>
    <xf numFmtId="0" fontId="6" fillId="0" borderId="5" xfId="0" applyFont="1" applyBorder="1" applyAlignment="1" applyProtection="1">
      <alignment horizontal="center" vertical="center" textRotation="90" wrapText="1"/>
      <protection locked="0"/>
    </xf>
    <xf numFmtId="0" fontId="6" fillId="0" borderId="6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9"/>
  <sheetViews>
    <sheetView tabSelected="1" topLeftCell="D10" zoomScale="150" zoomScaleNormal="150" workbookViewId="0">
      <selection activeCell="M22" sqref="M22"/>
    </sheetView>
  </sheetViews>
  <sheetFormatPr defaultRowHeight="15" x14ac:dyDescent="0.25"/>
  <sheetData>
    <row r="1" spans="1:83" ht="20.25" x14ac:dyDescent="0.25">
      <c r="A1" s="1"/>
      <c r="B1" s="85" t="s">
        <v>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37"/>
      <c r="AI1" s="37"/>
      <c r="AJ1" s="37"/>
      <c r="AK1" s="37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</row>
    <row r="2" spans="1:83" x14ac:dyDescent="0.25">
      <c r="A2" s="1"/>
      <c r="B2" s="3"/>
      <c r="C2" s="4"/>
      <c r="D2" s="4"/>
      <c r="E2" s="4"/>
      <c r="F2" s="4"/>
      <c r="G2" s="2" t="s">
        <v>1</v>
      </c>
      <c r="H2" s="2"/>
      <c r="I2" s="2"/>
      <c r="J2" s="2" t="s">
        <v>39</v>
      </c>
      <c r="K2" s="2"/>
      <c r="L2" s="2"/>
      <c r="M2" s="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</row>
    <row r="3" spans="1:83" x14ac:dyDescent="0.25">
      <c r="A3" s="1"/>
      <c r="B3" s="3"/>
      <c r="C3" s="4"/>
      <c r="D3" s="4"/>
      <c r="E3" s="4"/>
      <c r="F3" s="4"/>
      <c r="G3" s="2" t="s">
        <v>2</v>
      </c>
      <c r="H3" s="2"/>
      <c r="I3" s="2"/>
      <c r="J3" s="2"/>
      <c r="K3" s="2" t="s">
        <v>42</v>
      </c>
      <c r="L3" s="2"/>
      <c r="M3" s="2"/>
      <c r="N3" s="2"/>
      <c r="O3" s="2" t="s">
        <v>3</v>
      </c>
      <c r="P3" s="2"/>
      <c r="Q3" s="2" t="s">
        <v>40</v>
      </c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</row>
    <row r="4" spans="1:83" x14ac:dyDescent="0.25">
      <c r="A4" s="1"/>
      <c r="B4" s="3"/>
      <c r="C4" s="4"/>
      <c r="D4" s="4"/>
      <c r="E4" s="4"/>
      <c r="F4" s="4"/>
      <c r="G4" s="2" t="s">
        <v>4</v>
      </c>
      <c r="H4" s="2">
        <v>2020</v>
      </c>
      <c r="I4" s="2"/>
      <c r="J4" s="2"/>
      <c r="K4" s="2"/>
      <c r="L4" s="2"/>
      <c r="M4" s="2"/>
      <c r="N4" s="2" t="s">
        <v>5</v>
      </c>
      <c r="O4" s="2">
        <v>1</v>
      </c>
      <c r="P4" s="2"/>
      <c r="Q4" s="2"/>
      <c r="R4" s="2"/>
      <c r="S4" s="2" t="s">
        <v>6</v>
      </c>
      <c r="T4" s="2" t="s">
        <v>70</v>
      </c>
      <c r="U4" s="2"/>
      <c r="V4" s="2" t="s">
        <v>7</v>
      </c>
      <c r="W4" s="2"/>
      <c r="X4" s="2" t="s">
        <v>41</v>
      </c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</row>
    <row r="5" spans="1:83" ht="15.75" thickBot="1" x14ac:dyDescent="0.3">
      <c r="A5" s="1"/>
      <c r="B5" s="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</row>
    <row r="6" spans="1:83" ht="15.75" thickBot="1" x14ac:dyDescent="0.3">
      <c r="A6" s="6"/>
      <c r="B6" s="54" t="s">
        <v>8</v>
      </c>
      <c r="C6" s="86" t="s">
        <v>9</v>
      </c>
      <c r="D6" s="7"/>
      <c r="E6" s="7"/>
      <c r="F6" s="7"/>
      <c r="G6" s="64" t="s">
        <v>10</v>
      </c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34"/>
      <c r="U6" s="64" t="s">
        <v>11</v>
      </c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6"/>
      <c r="AM6" s="64" t="s">
        <v>12</v>
      </c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6"/>
      <c r="BA6" s="64" t="s">
        <v>13</v>
      </c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6"/>
      <c r="BN6" s="8"/>
      <c r="BO6" s="8"/>
      <c r="BP6" s="8"/>
      <c r="BQ6" s="8"/>
      <c r="BR6" s="8"/>
      <c r="BS6" s="65"/>
      <c r="BT6" s="65"/>
      <c r="BU6" s="65"/>
      <c r="BV6" s="65"/>
      <c r="BW6" s="65"/>
      <c r="BX6" s="67"/>
      <c r="BY6" s="67"/>
      <c r="BZ6" s="65"/>
      <c r="CA6" s="65"/>
      <c r="CB6" s="65"/>
      <c r="CC6" s="65"/>
      <c r="CD6" s="65"/>
      <c r="CE6" s="66"/>
    </row>
    <row r="7" spans="1:83" ht="15.75" customHeight="1" thickBot="1" x14ac:dyDescent="0.3">
      <c r="A7" s="6"/>
      <c r="B7" s="54"/>
      <c r="C7" s="87"/>
      <c r="D7" s="68" t="s">
        <v>14</v>
      </c>
      <c r="E7" s="69"/>
      <c r="F7" s="69"/>
      <c r="G7" s="69"/>
      <c r="H7" s="69"/>
      <c r="I7" s="69"/>
      <c r="J7" s="69"/>
      <c r="K7" s="69"/>
      <c r="L7" s="69"/>
      <c r="M7" s="68" t="s">
        <v>15</v>
      </c>
      <c r="N7" s="69"/>
      <c r="O7" s="69"/>
      <c r="P7" s="69"/>
      <c r="Q7" s="69"/>
      <c r="R7" s="69"/>
      <c r="S7" s="69"/>
      <c r="T7" s="35"/>
      <c r="U7" s="70" t="s">
        <v>14</v>
      </c>
      <c r="V7" s="71"/>
      <c r="W7" s="71"/>
      <c r="X7" s="71"/>
      <c r="Y7" s="71"/>
      <c r="Z7" s="71"/>
      <c r="AA7" s="39"/>
      <c r="AB7" s="39"/>
      <c r="AC7" s="9" t="s">
        <v>16</v>
      </c>
      <c r="AD7" s="72" t="s">
        <v>15</v>
      </c>
      <c r="AE7" s="73"/>
      <c r="AF7" s="74"/>
      <c r="AG7" s="9"/>
      <c r="AH7" s="41"/>
      <c r="AI7" s="41"/>
      <c r="AJ7" s="41"/>
      <c r="AK7" s="41"/>
      <c r="AL7" s="75" t="s">
        <v>18</v>
      </c>
      <c r="AM7" s="54" t="s">
        <v>14</v>
      </c>
      <c r="AN7" s="55"/>
      <c r="AO7" s="55"/>
      <c r="AP7" s="55"/>
      <c r="AQ7" s="55"/>
      <c r="AR7" s="55"/>
      <c r="AS7" s="55"/>
      <c r="AT7" s="55"/>
      <c r="AU7" s="10" t="s">
        <v>16</v>
      </c>
      <c r="AV7" s="64" t="s">
        <v>15</v>
      </c>
      <c r="AW7" s="77"/>
      <c r="AX7" s="77"/>
      <c r="AY7" s="78"/>
      <c r="AZ7" s="79" t="s">
        <v>18</v>
      </c>
      <c r="BA7" s="54" t="s">
        <v>14</v>
      </c>
      <c r="BB7" s="55"/>
      <c r="BC7" s="55"/>
      <c r="BD7" s="55"/>
      <c r="BE7" s="55"/>
      <c r="BF7" s="55"/>
      <c r="BG7" s="55"/>
      <c r="BH7" s="10" t="s">
        <v>16</v>
      </c>
      <c r="BI7" s="54" t="s">
        <v>15</v>
      </c>
      <c r="BJ7" s="55"/>
      <c r="BK7" s="55"/>
      <c r="BL7" s="11" t="s">
        <v>17</v>
      </c>
      <c r="BM7" s="83" t="s">
        <v>18</v>
      </c>
      <c r="BN7" s="54" t="s">
        <v>14</v>
      </c>
      <c r="BO7" s="55"/>
      <c r="BP7" s="55"/>
      <c r="BQ7" s="55"/>
      <c r="BR7" s="55"/>
      <c r="BS7" s="54" t="s">
        <v>16</v>
      </c>
      <c r="BT7" s="55"/>
      <c r="BU7" s="54" t="s">
        <v>15</v>
      </c>
      <c r="BV7" s="55"/>
      <c r="BW7" s="56"/>
      <c r="BX7" s="57" t="s">
        <v>38</v>
      </c>
      <c r="BY7" s="57"/>
      <c r="BZ7" s="81" t="s">
        <v>18</v>
      </c>
    </row>
    <row r="8" spans="1:83" ht="135" customHeight="1" thickBot="1" x14ac:dyDescent="0.3">
      <c r="A8" s="1"/>
      <c r="B8" s="54"/>
      <c r="C8" s="87"/>
      <c r="D8" s="12" t="s">
        <v>27</v>
      </c>
      <c r="E8" s="12" t="s">
        <v>19</v>
      </c>
      <c r="F8" s="12" t="s">
        <v>28</v>
      </c>
      <c r="G8" s="12" t="s">
        <v>74</v>
      </c>
      <c r="H8" s="18" t="s">
        <v>75</v>
      </c>
      <c r="I8" s="51" t="s">
        <v>20</v>
      </c>
      <c r="J8" s="51" t="s">
        <v>71</v>
      </c>
      <c r="K8" s="51" t="s">
        <v>73</v>
      </c>
      <c r="L8" s="52" t="s">
        <v>77</v>
      </c>
      <c r="M8" s="13" t="s">
        <v>21</v>
      </c>
      <c r="N8" s="13" t="s">
        <v>22</v>
      </c>
      <c r="O8" s="52" t="s">
        <v>76</v>
      </c>
      <c r="P8" s="13" t="s">
        <v>72</v>
      </c>
      <c r="Q8" s="13" t="s">
        <v>24</v>
      </c>
      <c r="R8" s="13" t="s">
        <v>29</v>
      </c>
      <c r="S8" s="13" t="s">
        <v>23</v>
      </c>
      <c r="T8" s="44" t="s">
        <v>18</v>
      </c>
      <c r="U8" s="12" t="s">
        <v>44</v>
      </c>
      <c r="V8" s="12" t="s">
        <v>45</v>
      </c>
      <c r="W8" s="12" t="s">
        <v>46</v>
      </c>
      <c r="X8" s="12" t="s">
        <v>47</v>
      </c>
      <c r="Y8" s="12" t="s">
        <v>48</v>
      </c>
      <c r="Z8" s="12" t="s">
        <v>49</v>
      </c>
      <c r="AA8" s="12" t="s">
        <v>56</v>
      </c>
      <c r="AB8" s="12" t="s">
        <v>57</v>
      </c>
      <c r="AC8" s="12" t="s">
        <v>49</v>
      </c>
      <c r="AD8" s="13" t="s">
        <v>27</v>
      </c>
      <c r="AE8" s="13" t="s">
        <v>22</v>
      </c>
      <c r="AF8" s="13" t="s">
        <v>50</v>
      </c>
      <c r="AG8" s="13" t="s">
        <v>51</v>
      </c>
      <c r="AH8" s="13" t="s">
        <v>52</v>
      </c>
      <c r="AI8" s="13" t="s">
        <v>53</v>
      </c>
      <c r="AJ8" s="13" t="s">
        <v>54</v>
      </c>
      <c r="AK8" s="13" t="s">
        <v>55</v>
      </c>
      <c r="AL8" s="76"/>
      <c r="AM8" s="43" t="s">
        <v>58</v>
      </c>
      <c r="AN8" s="43" t="s">
        <v>59</v>
      </c>
      <c r="AO8" s="43" t="s">
        <v>60</v>
      </c>
      <c r="AP8" s="43" t="s">
        <v>61</v>
      </c>
      <c r="AQ8" s="43" t="s">
        <v>62</v>
      </c>
      <c r="AR8" s="43" t="s">
        <v>63</v>
      </c>
      <c r="AS8" s="43" t="s">
        <v>64</v>
      </c>
      <c r="AT8" s="43" t="s">
        <v>65</v>
      </c>
      <c r="AU8" s="43" t="s">
        <v>66</v>
      </c>
      <c r="AV8" s="43" t="s">
        <v>66</v>
      </c>
      <c r="AW8" s="43" t="s">
        <v>67</v>
      </c>
      <c r="AX8" s="43" t="s">
        <v>68</v>
      </c>
      <c r="AY8" s="43" t="s">
        <v>69</v>
      </c>
      <c r="AZ8" s="80"/>
      <c r="BA8" s="14"/>
      <c r="BB8" s="14"/>
      <c r="BC8" s="14"/>
      <c r="BD8" s="14"/>
      <c r="BE8" s="14"/>
      <c r="BF8" s="14"/>
      <c r="BG8" s="16"/>
      <c r="BH8" s="14"/>
      <c r="BI8" s="15"/>
      <c r="BJ8" s="15"/>
      <c r="BK8" s="17"/>
      <c r="BL8" s="18"/>
      <c r="BM8" s="84"/>
      <c r="BN8" s="18" t="s">
        <v>30</v>
      </c>
      <c r="BO8" s="18" t="s">
        <v>31</v>
      </c>
      <c r="BP8" s="18" t="s">
        <v>32</v>
      </c>
      <c r="BQ8" s="18" t="s">
        <v>33</v>
      </c>
      <c r="BR8" s="18" t="s">
        <v>34</v>
      </c>
      <c r="BS8" s="18"/>
      <c r="BT8" s="18"/>
      <c r="BU8" s="19" t="s">
        <v>35</v>
      </c>
      <c r="BV8" s="19" t="s">
        <v>36</v>
      </c>
      <c r="BW8" s="32" t="s">
        <v>37</v>
      </c>
      <c r="BX8" s="33" t="s">
        <v>35</v>
      </c>
      <c r="BY8" s="33" t="s">
        <v>37</v>
      </c>
      <c r="BZ8" s="82"/>
    </row>
    <row r="9" spans="1:83" ht="15.75" thickBot="1" x14ac:dyDescent="0.3">
      <c r="A9" s="1"/>
      <c r="B9" s="20">
        <v>1</v>
      </c>
      <c r="C9" s="49">
        <v>2014115</v>
      </c>
      <c r="D9" s="45" t="s">
        <v>25</v>
      </c>
      <c r="E9" s="45" t="s">
        <v>25</v>
      </c>
      <c r="F9" s="45" t="s">
        <v>25</v>
      </c>
      <c r="G9" s="45" t="s">
        <v>25</v>
      </c>
      <c r="H9" s="21">
        <v>4</v>
      </c>
      <c r="I9" s="45" t="s">
        <v>25</v>
      </c>
      <c r="J9" s="10" t="s">
        <v>25</v>
      </c>
      <c r="K9" s="45" t="s">
        <v>25</v>
      </c>
      <c r="L9" s="53" t="s">
        <v>25</v>
      </c>
      <c r="M9" s="21">
        <v>4</v>
      </c>
      <c r="N9" s="21">
        <v>4</v>
      </c>
      <c r="O9" s="21"/>
      <c r="P9" s="21">
        <v>4</v>
      </c>
      <c r="Q9" s="21">
        <v>4</v>
      </c>
      <c r="R9" s="21">
        <v>4</v>
      </c>
      <c r="S9" s="21">
        <v>4</v>
      </c>
      <c r="T9" s="23">
        <f t="shared" ref="T9:T22" si="0">IF(ISBLANK(I9)=TRUE,0,AVERAGE(I9:S9))</f>
        <v>4</v>
      </c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3">
        <f t="shared" ref="AL9:AL22" si="1">IF(ISBLANK(U9)=TRUE,0,AVERAGE(U9:AG9))</f>
        <v>0</v>
      </c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42"/>
      <c r="AY9" s="21"/>
      <c r="AZ9" s="23">
        <f t="shared" ref="AZ9:AZ22" si="2">IF(ISBLANK(AM9)=TRUE,0,AVERAGE(AM9:AY9))</f>
        <v>0</v>
      </c>
      <c r="BA9" s="22"/>
      <c r="BB9" s="22"/>
      <c r="BC9" s="22"/>
      <c r="BD9" s="22"/>
      <c r="BE9" s="22"/>
      <c r="BF9" s="22"/>
      <c r="BG9" s="22"/>
      <c r="BH9" s="22"/>
      <c r="BI9" s="22"/>
      <c r="BJ9" s="24"/>
      <c r="BK9" s="24"/>
      <c r="BL9" s="22"/>
      <c r="BM9" s="23">
        <f t="shared" ref="BM9:BM22" si="3">IF(ISBLANK(BA9)=TRUE,0,AVERAGE(BA9:BL9))</f>
        <v>0</v>
      </c>
      <c r="BN9" s="22"/>
      <c r="BO9" s="22"/>
      <c r="BP9" s="22"/>
      <c r="BQ9" s="22"/>
      <c r="BR9" s="22"/>
      <c r="BS9" s="24"/>
      <c r="BT9" s="24"/>
      <c r="BU9" s="24"/>
      <c r="BV9" s="24"/>
      <c r="BW9" s="24"/>
      <c r="BX9" s="24"/>
      <c r="BY9" s="24"/>
      <c r="BZ9" s="23">
        <f t="shared" ref="BZ9:BZ22" si="4">IF(ISBLANK(BN9)=TRUE,0,AVERAGE(BN9:BW9))</f>
        <v>0</v>
      </c>
    </row>
    <row r="10" spans="1:83" ht="15.75" thickBot="1" x14ac:dyDescent="0.3">
      <c r="A10" s="1"/>
      <c r="B10" s="36">
        <v>2</v>
      </c>
      <c r="C10" s="50">
        <v>2014125</v>
      </c>
      <c r="D10" s="45" t="s">
        <v>25</v>
      </c>
      <c r="E10" s="45" t="s">
        <v>25</v>
      </c>
      <c r="F10" s="45" t="s">
        <v>25</v>
      </c>
      <c r="G10" s="45" t="s">
        <v>25</v>
      </c>
      <c r="H10" s="21">
        <v>4</v>
      </c>
      <c r="I10" s="45" t="s">
        <v>25</v>
      </c>
      <c r="J10" s="45" t="s">
        <v>25</v>
      </c>
      <c r="K10" s="45" t="s">
        <v>25</v>
      </c>
      <c r="L10" s="53" t="s">
        <v>25</v>
      </c>
      <c r="M10" s="21">
        <v>4</v>
      </c>
      <c r="N10" s="21">
        <v>4</v>
      </c>
      <c r="O10" s="45" t="s">
        <v>25</v>
      </c>
      <c r="P10" s="21">
        <v>4</v>
      </c>
      <c r="Q10" s="21">
        <v>4</v>
      </c>
      <c r="R10" s="21">
        <v>5</v>
      </c>
      <c r="S10" s="21">
        <v>4</v>
      </c>
      <c r="T10" s="23">
        <f t="shared" si="0"/>
        <v>4.166666666666667</v>
      </c>
      <c r="U10" s="38"/>
      <c r="V10" s="38"/>
      <c r="W10" s="38"/>
      <c r="X10" s="38"/>
      <c r="Y10" s="38"/>
      <c r="Z10" s="38"/>
      <c r="AA10" s="38"/>
      <c r="AB10" s="38"/>
      <c r="AC10" s="21"/>
      <c r="AD10" s="21"/>
      <c r="AE10" s="21"/>
      <c r="AF10" s="21"/>
      <c r="AG10" s="21"/>
      <c r="AH10" s="21"/>
      <c r="AI10" s="21"/>
      <c r="AJ10" s="21"/>
      <c r="AK10" s="21"/>
      <c r="AL10" s="23">
        <f t="shared" si="1"/>
        <v>0</v>
      </c>
      <c r="AM10" s="38"/>
      <c r="AN10" s="38"/>
      <c r="AO10" s="38"/>
      <c r="AP10" s="38"/>
      <c r="AQ10" s="38"/>
      <c r="AR10" s="38"/>
      <c r="AS10" s="38"/>
      <c r="AT10" s="38"/>
      <c r="AU10" s="21"/>
      <c r="AV10" s="21"/>
      <c r="AW10" s="21"/>
      <c r="AX10" s="21"/>
      <c r="AY10" s="21"/>
      <c r="AZ10" s="23">
        <f t="shared" si="2"/>
        <v>0</v>
      </c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3">
        <f t="shared" si="3"/>
        <v>0</v>
      </c>
      <c r="BN10" s="22"/>
      <c r="BO10" s="22"/>
      <c r="BP10" s="22"/>
      <c r="BQ10" s="22"/>
      <c r="BR10" s="22"/>
      <c r="BS10" s="24"/>
      <c r="BT10" s="24"/>
      <c r="BU10" s="24"/>
      <c r="BV10" s="24"/>
      <c r="BW10" s="24"/>
      <c r="BX10" s="24"/>
      <c r="BY10" s="24"/>
      <c r="BZ10" s="23">
        <f t="shared" si="4"/>
        <v>0</v>
      </c>
    </row>
    <row r="11" spans="1:83" ht="15.75" thickBot="1" x14ac:dyDescent="0.3">
      <c r="A11" s="1"/>
      <c r="B11" s="36">
        <v>3</v>
      </c>
      <c r="C11" s="50">
        <v>2014126</v>
      </c>
      <c r="D11" s="45"/>
      <c r="E11" s="45"/>
      <c r="F11" s="45" t="s">
        <v>25</v>
      </c>
      <c r="G11" s="45"/>
      <c r="H11" s="21">
        <v>4</v>
      </c>
      <c r="I11" s="45" t="s">
        <v>25</v>
      </c>
      <c r="J11" s="45" t="s">
        <v>25</v>
      </c>
      <c r="K11" s="10"/>
      <c r="L11" s="53" t="s">
        <v>25</v>
      </c>
      <c r="M11" s="21">
        <v>4</v>
      </c>
      <c r="N11" s="21"/>
      <c r="O11" s="45" t="s">
        <v>25</v>
      </c>
      <c r="P11" s="21"/>
      <c r="Q11" s="21">
        <v>4</v>
      </c>
      <c r="R11" s="21"/>
      <c r="S11" s="21">
        <v>4</v>
      </c>
      <c r="T11" s="23">
        <f t="shared" si="0"/>
        <v>4</v>
      </c>
      <c r="U11" s="38"/>
      <c r="V11" s="38"/>
      <c r="W11" s="38"/>
      <c r="X11" s="38"/>
      <c r="Y11" s="38"/>
      <c r="Z11" s="38"/>
      <c r="AA11" s="38"/>
      <c r="AB11" s="38"/>
      <c r="AC11" s="21"/>
      <c r="AD11" s="21"/>
      <c r="AE11" s="21"/>
      <c r="AF11" s="21"/>
      <c r="AG11" s="21"/>
      <c r="AH11" s="21"/>
      <c r="AI11" s="21"/>
      <c r="AJ11" s="21"/>
      <c r="AK11" s="21"/>
      <c r="AL11" s="23">
        <f t="shared" si="1"/>
        <v>0</v>
      </c>
      <c r="AM11" s="38"/>
      <c r="AN11" s="38"/>
      <c r="AO11" s="38"/>
      <c r="AP11" s="38"/>
      <c r="AQ11" s="38"/>
      <c r="AR11" s="38"/>
      <c r="AS11" s="38"/>
      <c r="AT11" s="38"/>
      <c r="AU11" s="21"/>
      <c r="AV11" s="21"/>
      <c r="AW11" s="21"/>
      <c r="AX11" s="42"/>
      <c r="AY11" s="21"/>
      <c r="AZ11" s="23">
        <f t="shared" si="2"/>
        <v>0</v>
      </c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3">
        <f t="shared" si="3"/>
        <v>0</v>
      </c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3">
        <f t="shared" si="4"/>
        <v>0</v>
      </c>
    </row>
    <row r="12" spans="1:83" ht="15.75" thickBot="1" x14ac:dyDescent="0.3">
      <c r="A12" s="1"/>
      <c r="B12" s="36">
        <v>4</v>
      </c>
      <c r="C12" s="50">
        <v>2014116</v>
      </c>
      <c r="D12" s="45"/>
      <c r="E12" s="45"/>
      <c r="F12" s="45" t="s">
        <v>25</v>
      </c>
      <c r="G12" s="45"/>
      <c r="H12" s="21">
        <v>4</v>
      </c>
      <c r="I12" s="10"/>
      <c r="J12" s="45"/>
      <c r="K12" s="10"/>
      <c r="L12" s="10"/>
      <c r="M12" s="21"/>
      <c r="N12" s="21"/>
      <c r="O12" s="21"/>
      <c r="P12" s="21">
        <v>4</v>
      </c>
      <c r="Q12" s="21"/>
      <c r="R12" s="21">
        <v>4</v>
      </c>
      <c r="S12" s="21"/>
      <c r="T12" s="23">
        <f t="shared" si="0"/>
        <v>0</v>
      </c>
      <c r="U12" s="38"/>
      <c r="V12" s="38"/>
      <c r="W12" s="38"/>
      <c r="X12" s="38"/>
      <c r="Y12" s="38"/>
      <c r="Z12" s="38"/>
      <c r="AA12" s="38"/>
      <c r="AB12" s="38"/>
      <c r="AC12" s="21"/>
      <c r="AD12" s="21"/>
      <c r="AE12" s="21"/>
      <c r="AF12" s="21"/>
      <c r="AG12" s="21"/>
      <c r="AH12" s="21"/>
      <c r="AI12" s="21"/>
      <c r="AJ12" s="21"/>
      <c r="AK12" s="21"/>
      <c r="AL12" s="23">
        <f t="shared" si="1"/>
        <v>0</v>
      </c>
      <c r="AM12" s="38"/>
      <c r="AN12" s="38"/>
      <c r="AO12" s="38"/>
      <c r="AP12" s="38"/>
      <c r="AQ12" s="38"/>
      <c r="AR12" s="38"/>
      <c r="AS12" s="38"/>
      <c r="AT12" s="38"/>
      <c r="AU12" s="21"/>
      <c r="AV12" s="21"/>
      <c r="AW12" s="21"/>
      <c r="AX12" s="21"/>
      <c r="AY12" s="21"/>
      <c r="AZ12" s="23">
        <f t="shared" si="2"/>
        <v>0</v>
      </c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3">
        <f t="shared" si="3"/>
        <v>0</v>
      </c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3">
        <f t="shared" si="4"/>
        <v>0</v>
      </c>
    </row>
    <row r="13" spans="1:83" ht="15.75" thickBot="1" x14ac:dyDescent="0.3">
      <c r="A13" s="1"/>
      <c r="B13" s="36">
        <v>5</v>
      </c>
      <c r="C13" s="50">
        <v>2014117</v>
      </c>
      <c r="D13" s="45"/>
      <c r="E13" s="45" t="s">
        <v>25</v>
      </c>
      <c r="F13" s="45"/>
      <c r="G13" s="45"/>
      <c r="H13" s="21"/>
      <c r="I13" s="10"/>
      <c r="J13" s="45"/>
      <c r="K13" s="10"/>
      <c r="L13" s="10"/>
      <c r="M13" s="21"/>
      <c r="N13" s="21"/>
      <c r="O13" s="21"/>
      <c r="P13" s="21"/>
      <c r="Q13" s="21"/>
      <c r="R13" s="21"/>
      <c r="S13" s="21"/>
      <c r="T13" s="23">
        <f t="shared" si="0"/>
        <v>0</v>
      </c>
      <c r="U13" s="38"/>
      <c r="V13" s="38"/>
      <c r="W13" s="38"/>
      <c r="X13" s="38"/>
      <c r="Y13" s="38"/>
      <c r="Z13" s="38"/>
      <c r="AA13" s="38"/>
      <c r="AB13" s="38"/>
      <c r="AC13" s="21"/>
      <c r="AD13" s="21"/>
      <c r="AE13" s="21"/>
      <c r="AF13" s="21"/>
      <c r="AG13" s="21"/>
      <c r="AH13" s="21"/>
      <c r="AI13" s="21"/>
      <c r="AJ13" s="21"/>
      <c r="AK13" s="21"/>
      <c r="AL13" s="23">
        <f t="shared" si="1"/>
        <v>0</v>
      </c>
      <c r="AM13" s="38"/>
      <c r="AN13" s="38"/>
      <c r="AO13" s="38"/>
      <c r="AP13" s="38"/>
      <c r="AQ13" s="38"/>
      <c r="AR13" s="38"/>
      <c r="AS13" s="38"/>
      <c r="AT13" s="38"/>
      <c r="AU13" s="21"/>
      <c r="AV13" s="21"/>
      <c r="AW13" s="21"/>
      <c r="AX13" s="42"/>
      <c r="AY13" s="21"/>
      <c r="AZ13" s="23">
        <f t="shared" si="2"/>
        <v>0</v>
      </c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3">
        <f t="shared" si="3"/>
        <v>0</v>
      </c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3">
        <f t="shared" si="4"/>
        <v>0</v>
      </c>
    </row>
    <row r="14" spans="1:83" ht="15.75" thickBot="1" x14ac:dyDescent="0.3">
      <c r="A14" s="1"/>
      <c r="B14" s="36">
        <v>6</v>
      </c>
      <c r="C14" s="50">
        <v>2014118</v>
      </c>
      <c r="D14" s="45" t="s">
        <v>25</v>
      </c>
      <c r="E14" s="45" t="s">
        <v>25</v>
      </c>
      <c r="F14" s="45" t="s">
        <v>25</v>
      </c>
      <c r="G14" s="45" t="s">
        <v>25</v>
      </c>
      <c r="H14" s="21">
        <v>4</v>
      </c>
      <c r="I14" s="45" t="s">
        <v>25</v>
      </c>
      <c r="J14" s="45" t="s">
        <v>25</v>
      </c>
      <c r="K14" s="10"/>
      <c r="L14" s="53" t="s">
        <v>25</v>
      </c>
      <c r="M14" s="21">
        <v>4</v>
      </c>
      <c r="N14" s="21">
        <v>4</v>
      </c>
      <c r="O14" s="45" t="s">
        <v>25</v>
      </c>
      <c r="P14" s="21">
        <v>4</v>
      </c>
      <c r="Q14" s="21">
        <v>4</v>
      </c>
      <c r="R14" s="21">
        <v>4</v>
      </c>
      <c r="S14" s="21">
        <v>4</v>
      </c>
      <c r="T14" s="23">
        <f t="shared" si="0"/>
        <v>4</v>
      </c>
      <c r="U14" s="38"/>
      <c r="V14" s="38"/>
      <c r="W14" s="38"/>
      <c r="X14" s="38"/>
      <c r="Y14" s="38"/>
      <c r="Z14" s="38"/>
      <c r="AA14" s="38"/>
      <c r="AB14" s="38"/>
      <c r="AC14" s="21"/>
      <c r="AD14" s="21"/>
      <c r="AE14" s="21"/>
      <c r="AF14" s="21"/>
      <c r="AG14" s="21"/>
      <c r="AH14" s="21"/>
      <c r="AI14" s="21"/>
      <c r="AJ14" s="21"/>
      <c r="AK14" s="21"/>
      <c r="AL14" s="23">
        <f t="shared" si="1"/>
        <v>0</v>
      </c>
      <c r="AM14" s="38"/>
      <c r="AN14" s="38"/>
      <c r="AO14" s="38"/>
      <c r="AP14" s="38"/>
      <c r="AQ14" s="38"/>
      <c r="AR14" s="38"/>
      <c r="AS14" s="38"/>
      <c r="AT14" s="38"/>
      <c r="AU14" s="21"/>
      <c r="AV14" s="21"/>
      <c r="AW14" s="21"/>
      <c r="AX14" s="42"/>
      <c r="AY14" s="21"/>
      <c r="AZ14" s="23">
        <f t="shared" si="2"/>
        <v>0</v>
      </c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3">
        <f t="shared" si="3"/>
        <v>0</v>
      </c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3">
        <f t="shared" si="4"/>
        <v>0</v>
      </c>
    </row>
    <row r="15" spans="1:83" ht="15.75" thickBot="1" x14ac:dyDescent="0.3">
      <c r="A15" s="1"/>
      <c r="B15" s="46">
        <v>7</v>
      </c>
      <c r="C15" s="50">
        <v>2014119</v>
      </c>
      <c r="D15" s="45"/>
      <c r="E15" s="45"/>
      <c r="F15" s="45"/>
      <c r="G15" s="45"/>
      <c r="H15" s="21"/>
      <c r="I15" s="45"/>
      <c r="J15" s="45"/>
      <c r="K15" s="45"/>
      <c r="L15" s="45"/>
      <c r="M15" s="21">
        <v>3</v>
      </c>
      <c r="N15" s="21"/>
      <c r="O15" s="21"/>
      <c r="P15" s="21"/>
      <c r="Q15" s="21"/>
      <c r="R15" s="21"/>
      <c r="S15" s="21"/>
      <c r="T15" s="23"/>
      <c r="U15" s="45"/>
      <c r="V15" s="45"/>
      <c r="W15" s="45"/>
      <c r="X15" s="45"/>
      <c r="Y15" s="45"/>
      <c r="Z15" s="45"/>
      <c r="AA15" s="45"/>
      <c r="AB15" s="45"/>
      <c r="AC15" s="21"/>
      <c r="AD15" s="21"/>
      <c r="AE15" s="21"/>
      <c r="AF15" s="21"/>
      <c r="AG15" s="21"/>
      <c r="AH15" s="21"/>
      <c r="AI15" s="21"/>
      <c r="AJ15" s="21"/>
      <c r="AK15" s="21"/>
      <c r="AL15" s="23"/>
      <c r="AM15" s="45"/>
      <c r="AN15" s="45"/>
      <c r="AO15" s="45"/>
      <c r="AP15" s="45"/>
      <c r="AQ15" s="45"/>
      <c r="AR15" s="45"/>
      <c r="AS15" s="45"/>
      <c r="AT15" s="45"/>
      <c r="AU15" s="21"/>
      <c r="AV15" s="21"/>
      <c r="AW15" s="21"/>
      <c r="AX15" s="48"/>
      <c r="AY15" s="21"/>
      <c r="AZ15" s="23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3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3"/>
    </row>
    <row r="16" spans="1:83" ht="15.75" thickBot="1" x14ac:dyDescent="0.3">
      <c r="A16" s="1"/>
      <c r="B16" s="36">
        <v>8</v>
      </c>
      <c r="C16" s="50">
        <v>2014120</v>
      </c>
      <c r="D16" s="45" t="s">
        <v>25</v>
      </c>
      <c r="E16" s="45"/>
      <c r="F16" s="45" t="s">
        <v>25</v>
      </c>
      <c r="G16" s="45" t="s">
        <v>25</v>
      </c>
      <c r="H16" s="21">
        <v>4</v>
      </c>
      <c r="I16" s="45" t="s">
        <v>25</v>
      </c>
      <c r="J16" s="45" t="s">
        <v>25</v>
      </c>
      <c r="K16" s="45" t="s">
        <v>25</v>
      </c>
      <c r="L16" s="53" t="s">
        <v>25</v>
      </c>
      <c r="M16" s="21">
        <v>4</v>
      </c>
      <c r="N16" s="21">
        <v>4</v>
      </c>
      <c r="O16" s="45" t="s">
        <v>25</v>
      </c>
      <c r="P16" s="21">
        <v>4</v>
      </c>
      <c r="Q16" s="21">
        <v>4</v>
      </c>
      <c r="R16" s="21">
        <v>5</v>
      </c>
      <c r="S16" s="21">
        <v>4</v>
      </c>
      <c r="T16" s="23">
        <f t="shared" si="0"/>
        <v>4.166666666666667</v>
      </c>
      <c r="U16" s="38"/>
      <c r="V16" s="38"/>
      <c r="W16" s="38"/>
      <c r="X16" s="38"/>
      <c r="Y16" s="38"/>
      <c r="Z16" s="38"/>
      <c r="AA16" s="38"/>
      <c r="AB16" s="38"/>
      <c r="AC16" s="21"/>
      <c r="AD16" s="21"/>
      <c r="AE16" s="21"/>
      <c r="AF16" s="21"/>
      <c r="AG16" s="21"/>
      <c r="AH16" s="21"/>
      <c r="AI16" s="21"/>
      <c r="AJ16" s="21"/>
      <c r="AK16" s="21"/>
      <c r="AL16" s="23">
        <f t="shared" si="1"/>
        <v>0</v>
      </c>
      <c r="AM16" s="38"/>
      <c r="AN16" s="38"/>
      <c r="AO16" s="38"/>
      <c r="AP16" s="38"/>
      <c r="AQ16" s="38"/>
      <c r="AR16" s="38"/>
      <c r="AS16" s="38"/>
      <c r="AT16" s="38"/>
      <c r="AU16" s="21"/>
      <c r="AV16" s="21"/>
      <c r="AW16" s="21"/>
      <c r="AX16" s="21"/>
      <c r="AY16" s="21"/>
      <c r="AZ16" s="23">
        <f t="shared" si="2"/>
        <v>0</v>
      </c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3">
        <f t="shared" si="3"/>
        <v>0</v>
      </c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3">
        <f t="shared" si="4"/>
        <v>0</v>
      </c>
    </row>
    <row r="17" spans="1:83" ht="15.75" thickBot="1" x14ac:dyDescent="0.3">
      <c r="A17" s="1"/>
      <c r="B17" s="46">
        <v>9</v>
      </c>
      <c r="C17" s="50">
        <v>2014127</v>
      </c>
      <c r="D17" s="45" t="s">
        <v>25</v>
      </c>
      <c r="E17" s="45" t="s">
        <v>25</v>
      </c>
      <c r="F17" s="45" t="s">
        <v>25</v>
      </c>
      <c r="G17" s="45" t="s">
        <v>25</v>
      </c>
      <c r="H17" s="21">
        <v>4</v>
      </c>
      <c r="I17" s="45" t="s">
        <v>25</v>
      </c>
      <c r="J17" s="45" t="s">
        <v>25</v>
      </c>
      <c r="K17" s="45" t="s">
        <v>25</v>
      </c>
      <c r="L17" s="53" t="s">
        <v>25</v>
      </c>
      <c r="M17" s="26"/>
      <c r="N17" s="26">
        <v>4</v>
      </c>
      <c r="O17" s="45" t="s">
        <v>25</v>
      </c>
      <c r="P17" s="26">
        <v>4</v>
      </c>
      <c r="Q17" s="26">
        <v>5</v>
      </c>
      <c r="R17" s="26">
        <v>4</v>
      </c>
      <c r="S17" s="26">
        <v>5</v>
      </c>
      <c r="T17" s="23">
        <f t="shared" si="0"/>
        <v>4.4000000000000004</v>
      </c>
      <c r="U17" s="25"/>
      <c r="V17" s="25"/>
      <c r="W17" s="25"/>
      <c r="X17" s="25"/>
      <c r="Y17" s="25"/>
      <c r="Z17" s="25"/>
      <c r="AA17" s="25"/>
      <c r="AB17" s="25"/>
      <c r="AC17" s="26"/>
      <c r="AD17" s="26"/>
      <c r="AE17" s="26"/>
      <c r="AF17" s="26"/>
      <c r="AG17" s="26"/>
      <c r="AH17" s="26"/>
      <c r="AI17" s="26"/>
      <c r="AJ17" s="26"/>
      <c r="AK17" s="26"/>
      <c r="AL17" s="27"/>
      <c r="AM17" s="25"/>
      <c r="AN17" s="25"/>
      <c r="AO17" s="25"/>
      <c r="AP17" s="25"/>
      <c r="AQ17" s="25"/>
      <c r="AR17" s="25"/>
      <c r="AS17" s="25"/>
      <c r="AT17" s="25"/>
      <c r="AU17" s="26"/>
      <c r="AV17" s="26"/>
      <c r="AW17" s="21"/>
      <c r="AX17" s="47"/>
      <c r="AY17" s="21"/>
      <c r="AZ17" s="27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7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7"/>
    </row>
    <row r="18" spans="1:83" ht="15.75" thickBot="1" x14ac:dyDescent="0.3">
      <c r="A18" s="1"/>
      <c r="B18" s="36">
        <v>10</v>
      </c>
      <c r="C18" s="50">
        <v>2014128</v>
      </c>
      <c r="D18" s="45"/>
      <c r="E18" s="45"/>
      <c r="F18" s="45"/>
      <c r="G18" s="45"/>
      <c r="H18" s="21"/>
      <c r="I18" s="25"/>
      <c r="J18" s="45"/>
      <c r="K18" s="25"/>
      <c r="L18" s="25"/>
      <c r="M18" s="26"/>
      <c r="N18" s="26"/>
      <c r="O18" s="26"/>
      <c r="P18" s="26"/>
      <c r="Q18" s="26"/>
      <c r="R18" s="26"/>
      <c r="S18" s="26"/>
      <c r="T18" s="23">
        <f t="shared" si="0"/>
        <v>0</v>
      </c>
      <c r="U18" s="25"/>
      <c r="V18" s="25"/>
      <c r="W18" s="25"/>
      <c r="X18" s="25"/>
      <c r="Y18" s="25"/>
      <c r="Z18" s="25"/>
      <c r="AA18" s="25"/>
      <c r="AB18" s="25"/>
      <c r="AC18" s="26"/>
      <c r="AD18" s="26"/>
      <c r="AE18" s="26"/>
      <c r="AF18" s="26"/>
      <c r="AG18" s="26"/>
      <c r="AH18" s="26"/>
      <c r="AI18" s="26"/>
      <c r="AJ18" s="26"/>
      <c r="AK18" s="26"/>
      <c r="AL18" s="27">
        <f t="shared" si="1"/>
        <v>0</v>
      </c>
      <c r="AM18" s="25"/>
      <c r="AN18" s="25"/>
      <c r="AO18" s="25"/>
      <c r="AP18" s="25"/>
      <c r="AQ18" s="25"/>
      <c r="AR18" s="25"/>
      <c r="AS18" s="25"/>
      <c r="AT18" s="25"/>
      <c r="AU18" s="26"/>
      <c r="AV18" s="26"/>
      <c r="AW18" s="21"/>
      <c r="AX18" s="42"/>
      <c r="AY18" s="21"/>
      <c r="AZ18" s="27">
        <f t="shared" si="2"/>
        <v>0</v>
      </c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7">
        <f t="shared" si="3"/>
        <v>0</v>
      </c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7">
        <f t="shared" si="4"/>
        <v>0</v>
      </c>
    </row>
    <row r="19" spans="1:83" ht="15.75" thickBot="1" x14ac:dyDescent="0.3">
      <c r="A19" s="1"/>
      <c r="B19" s="46">
        <v>11</v>
      </c>
      <c r="C19" s="50">
        <v>2014121</v>
      </c>
      <c r="D19" s="45" t="s">
        <v>25</v>
      </c>
      <c r="E19" s="45" t="s">
        <v>25</v>
      </c>
      <c r="F19" s="45" t="s">
        <v>25</v>
      </c>
      <c r="G19" s="45" t="s">
        <v>25</v>
      </c>
      <c r="H19" s="21">
        <v>4</v>
      </c>
      <c r="I19" s="45" t="s">
        <v>25</v>
      </c>
      <c r="J19" s="45" t="s">
        <v>25</v>
      </c>
      <c r="K19" s="45" t="s">
        <v>25</v>
      </c>
      <c r="L19" s="53" t="s">
        <v>25</v>
      </c>
      <c r="M19" s="26">
        <v>4</v>
      </c>
      <c r="N19" s="26">
        <v>4</v>
      </c>
      <c r="O19" s="45" t="s">
        <v>25</v>
      </c>
      <c r="P19" s="26">
        <v>4</v>
      </c>
      <c r="Q19" s="26">
        <v>4</v>
      </c>
      <c r="R19" s="26">
        <v>4</v>
      </c>
      <c r="S19" s="26">
        <v>4</v>
      </c>
      <c r="T19" s="27"/>
      <c r="U19" s="25"/>
      <c r="V19" s="25"/>
      <c r="W19" s="25"/>
      <c r="X19" s="25"/>
      <c r="Y19" s="25"/>
      <c r="Z19" s="25"/>
      <c r="AA19" s="25"/>
      <c r="AB19" s="25"/>
      <c r="AC19" s="26"/>
      <c r="AD19" s="26"/>
      <c r="AE19" s="26"/>
      <c r="AF19" s="26"/>
      <c r="AG19" s="26"/>
      <c r="AH19" s="26"/>
      <c r="AI19" s="26"/>
      <c r="AJ19" s="26"/>
      <c r="AK19" s="26"/>
      <c r="AL19" s="27"/>
      <c r="AM19" s="25"/>
      <c r="AN19" s="25"/>
      <c r="AO19" s="25"/>
      <c r="AP19" s="25"/>
      <c r="AQ19" s="25"/>
      <c r="AR19" s="25"/>
      <c r="AS19" s="25"/>
      <c r="AT19" s="25"/>
      <c r="AU19" s="47"/>
      <c r="AV19" s="47"/>
      <c r="AW19" s="21"/>
      <c r="AX19" s="42"/>
      <c r="AY19" s="21"/>
      <c r="AZ19" s="27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7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7"/>
    </row>
    <row r="20" spans="1:83" ht="15.75" thickBot="1" x14ac:dyDescent="0.3">
      <c r="A20" s="1"/>
      <c r="B20" s="46">
        <v>12</v>
      </c>
      <c r="C20" s="50">
        <v>2014122</v>
      </c>
      <c r="D20" s="45" t="s">
        <v>25</v>
      </c>
      <c r="E20" s="45" t="s">
        <v>25</v>
      </c>
      <c r="F20" s="45" t="s">
        <v>25</v>
      </c>
      <c r="G20" s="45" t="s">
        <v>25</v>
      </c>
      <c r="H20" s="21">
        <v>4</v>
      </c>
      <c r="I20" s="45" t="s">
        <v>25</v>
      </c>
      <c r="J20" s="45" t="s">
        <v>25</v>
      </c>
      <c r="K20" s="45" t="s">
        <v>25</v>
      </c>
      <c r="L20" s="53" t="s">
        <v>25</v>
      </c>
      <c r="M20" s="26">
        <v>4</v>
      </c>
      <c r="N20" s="26">
        <v>4</v>
      </c>
      <c r="O20" s="45" t="s">
        <v>25</v>
      </c>
      <c r="P20" s="26">
        <v>4</v>
      </c>
      <c r="Q20" s="26">
        <v>5</v>
      </c>
      <c r="R20" s="26">
        <v>4</v>
      </c>
      <c r="S20" s="26">
        <v>5</v>
      </c>
      <c r="T20" s="27"/>
      <c r="U20" s="25"/>
      <c r="V20" s="25"/>
      <c r="W20" s="25"/>
      <c r="X20" s="25"/>
      <c r="Y20" s="25"/>
      <c r="Z20" s="25"/>
      <c r="AA20" s="25"/>
      <c r="AB20" s="25"/>
      <c r="AC20" s="26"/>
      <c r="AD20" s="26"/>
      <c r="AE20" s="26"/>
      <c r="AF20" s="26"/>
      <c r="AG20" s="26"/>
      <c r="AH20" s="26"/>
      <c r="AI20" s="26"/>
      <c r="AJ20" s="26"/>
      <c r="AK20" s="26"/>
      <c r="AL20" s="27"/>
      <c r="AM20" s="25"/>
      <c r="AN20" s="25"/>
      <c r="AO20" s="25"/>
      <c r="AP20" s="25"/>
      <c r="AQ20" s="25"/>
      <c r="AR20" s="25"/>
      <c r="AS20" s="25"/>
      <c r="AT20" s="25"/>
      <c r="AU20" s="47"/>
      <c r="AV20" s="47"/>
      <c r="AW20" s="21"/>
      <c r="AX20" s="42"/>
      <c r="AY20" s="21"/>
      <c r="AZ20" s="27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7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7"/>
    </row>
    <row r="21" spans="1:83" ht="15.75" thickBot="1" x14ac:dyDescent="0.3">
      <c r="A21" s="1"/>
      <c r="B21" s="46">
        <v>13</v>
      </c>
      <c r="C21" s="50">
        <v>2014123</v>
      </c>
      <c r="D21" s="45" t="s">
        <v>25</v>
      </c>
      <c r="E21" s="45" t="s">
        <v>25</v>
      </c>
      <c r="F21" s="45" t="s">
        <v>25</v>
      </c>
      <c r="G21" s="45" t="s">
        <v>25</v>
      </c>
      <c r="H21" s="21">
        <v>4</v>
      </c>
      <c r="I21" s="45" t="s">
        <v>25</v>
      </c>
      <c r="J21" s="45" t="s">
        <v>25</v>
      </c>
      <c r="K21" s="45" t="s">
        <v>25</v>
      </c>
      <c r="L21" s="53" t="s">
        <v>25</v>
      </c>
      <c r="M21" s="26">
        <v>4</v>
      </c>
      <c r="N21" s="26">
        <v>4</v>
      </c>
      <c r="O21" s="45" t="s">
        <v>25</v>
      </c>
      <c r="P21" s="26">
        <v>4</v>
      </c>
      <c r="Q21" s="26">
        <v>5</v>
      </c>
      <c r="R21" s="26">
        <v>4</v>
      </c>
      <c r="S21" s="26">
        <v>5</v>
      </c>
      <c r="T21" s="27"/>
      <c r="U21" s="25"/>
      <c r="V21" s="25"/>
      <c r="W21" s="25"/>
      <c r="X21" s="25"/>
      <c r="Y21" s="25"/>
      <c r="Z21" s="25"/>
      <c r="AA21" s="25"/>
      <c r="AB21" s="25"/>
      <c r="AC21" s="26"/>
      <c r="AD21" s="26"/>
      <c r="AE21" s="26"/>
      <c r="AF21" s="26"/>
      <c r="AG21" s="26"/>
      <c r="AH21" s="26"/>
      <c r="AI21" s="26"/>
      <c r="AJ21" s="26"/>
      <c r="AK21" s="26"/>
      <c r="AL21" s="27"/>
      <c r="AM21" s="25"/>
      <c r="AN21" s="25"/>
      <c r="AO21" s="25"/>
      <c r="AP21" s="25"/>
      <c r="AQ21" s="25"/>
      <c r="AR21" s="25"/>
      <c r="AS21" s="25"/>
      <c r="AT21" s="25"/>
      <c r="AU21" s="47"/>
      <c r="AV21" s="47"/>
      <c r="AW21" s="21"/>
      <c r="AX21" s="42"/>
      <c r="AY21" s="21"/>
      <c r="AZ21" s="27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7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7"/>
    </row>
    <row r="22" spans="1:83" ht="15.75" thickBot="1" x14ac:dyDescent="0.3">
      <c r="A22" s="1"/>
      <c r="B22" s="36">
        <v>14</v>
      </c>
      <c r="C22" s="50">
        <v>2014124</v>
      </c>
      <c r="D22" s="45" t="s">
        <v>25</v>
      </c>
      <c r="E22" s="45" t="s">
        <v>25</v>
      </c>
      <c r="F22" s="45" t="s">
        <v>25</v>
      </c>
      <c r="G22" s="45" t="s">
        <v>25</v>
      </c>
      <c r="H22" s="21">
        <v>4</v>
      </c>
      <c r="I22" s="45" t="s">
        <v>25</v>
      </c>
      <c r="J22" s="45" t="s">
        <v>25</v>
      </c>
      <c r="K22" s="45" t="s">
        <v>25</v>
      </c>
      <c r="L22" s="53" t="s">
        <v>25</v>
      </c>
      <c r="M22" s="26">
        <v>4</v>
      </c>
      <c r="N22" s="26">
        <v>4</v>
      </c>
      <c r="O22" s="45" t="s">
        <v>25</v>
      </c>
      <c r="P22" s="26">
        <v>4</v>
      </c>
      <c r="Q22" s="26">
        <v>5</v>
      </c>
      <c r="R22" s="26">
        <v>4</v>
      </c>
      <c r="S22" s="26">
        <v>5</v>
      </c>
      <c r="T22" s="27">
        <f t="shared" si="0"/>
        <v>4.333333333333333</v>
      </c>
      <c r="U22" s="38"/>
      <c r="V22" s="38"/>
      <c r="W22" s="38"/>
      <c r="X22" s="38"/>
      <c r="Y22" s="38"/>
      <c r="Z22" s="38"/>
      <c r="AA22" s="38"/>
      <c r="AB22" s="38"/>
      <c r="AC22" s="26"/>
      <c r="AD22" s="26"/>
      <c r="AE22" s="26"/>
      <c r="AF22" s="26"/>
      <c r="AG22" s="26"/>
      <c r="AH22" s="26"/>
      <c r="AI22" s="26"/>
      <c r="AJ22" s="26"/>
      <c r="AK22" s="26"/>
      <c r="AL22" s="27">
        <f t="shared" si="1"/>
        <v>0</v>
      </c>
      <c r="AM22" s="38"/>
      <c r="AN22" s="38"/>
      <c r="AO22" s="38"/>
      <c r="AP22" s="38"/>
      <c r="AQ22" s="38"/>
      <c r="AR22" s="38"/>
      <c r="AS22" s="38"/>
      <c r="AT22" s="38"/>
      <c r="AU22" s="42"/>
      <c r="AV22" s="42"/>
      <c r="AW22" s="21"/>
      <c r="AX22" s="42"/>
      <c r="AY22" s="21"/>
      <c r="AZ22" s="27">
        <f t="shared" si="2"/>
        <v>0</v>
      </c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7">
        <f t="shared" si="3"/>
        <v>0</v>
      </c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7">
        <f t="shared" si="4"/>
        <v>0</v>
      </c>
    </row>
    <row r="23" spans="1:83" ht="15" customHeight="1" x14ac:dyDescent="0.25">
      <c r="A23" s="1"/>
      <c r="B23" s="61" t="s">
        <v>43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3"/>
      <c r="U23" s="58" t="s">
        <v>26</v>
      </c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40"/>
      <c r="AI23" s="40"/>
      <c r="AJ23" s="40"/>
      <c r="AK23" s="40"/>
      <c r="AL23" s="29"/>
      <c r="AM23" s="59" t="s">
        <v>26</v>
      </c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30"/>
      <c r="BA23" s="60" t="s">
        <v>26</v>
      </c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31"/>
      <c r="BN23" s="31"/>
      <c r="BO23" s="31"/>
      <c r="BP23" s="31"/>
      <c r="BQ23" s="31"/>
      <c r="BR23" s="31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31"/>
    </row>
    <row r="24" spans="1:83" x14ac:dyDescent="0.25">
      <c r="A24" s="1"/>
    </row>
    <row r="25" spans="1:83" x14ac:dyDescent="0.25">
      <c r="A25" s="1"/>
    </row>
    <row r="26" spans="1:83" x14ac:dyDescent="0.25">
      <c r="A26" s="1"/>
    </row>
    <row r="27" spans="1:83" x14ac:dyDescent="0.25">
      <c r="A27" s="1"/>
    </row>
    <row r="28" spans="1:83" x14ac:dyDescent="0.25">
      <c r="A28" s="1"/>
    </row>
    <row r="29" spans="1:83" x14ac:dyDescent="0.25">
      <c r="A29" s="1"/>
    </row>
    <row r="30" spans="1:83" x14ac:dyDescent="0.25">
      <c r="A30" s="1"/>
    </row>
    <row r="31" spans="1:83" x14ac:dyDescent="0.25">
      <c r="A31" s="1"/>
    </row>
    <row r="32" spans="1:83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</sheetData>
  <mergeCells count="29">
    <mergeCell ref="B1:AG1"/>
    <mergeCell ref="B6:B8"/>
    <mergeCell ref="C6:C8"/>
    <mergeCell ref="G6:S6"/>
    <mergeCell ref="U6:AL6"/>
    <mergeCell ref="B23:T23"/>
    <mergeCell ref="BA6:BM6"/>
    <mergeCell ref="BS6:CE6"/>
    <mergeCell ref="D7:L7"/>
    <mergeCell ref="M7:S7"/>
    <mergeCell ref="U7:Z7"/>
    <mergeCell ref="AD7:AF7"/>
    <mergeCell ref="AL7:AL8"/>
    <mergeCell ref="AM7:AT7"/>
    <mergeCell ref="AV7:AY7"/>
    <mergeCell ref="AZ7:AZ8"/>
    <mergeCell ref="AM6:AZ6"/>
    <mergeCell ref="BZ7:BZ8"/>
    <mergeCell ref="BA7:BG7"/>
    <mergeCell ref="BI7:BK7"/>
    <mergeCell ref="BM7:BM8"/>
    <mergeCell ref="BS7:BT7"/>
    <mergeCell ref="BU7:BW7"/>
    <mergeCell ref="BX7:BY7"/>
    <mergeCell ref="U23:AG23"/>
    <mergeCell ref="AM23:AY23"/>
    <mergeCell ref="BA23:BL23"/>
    <mergeCell ref="BS23:CD23"/>
    <mergeCell ref="BN7:BR7"/>
  </mergeCells>
  <conditionalFormatting sqref="AL9:AL22 AZ9:AZ22 BZ9:BZ22 BM9:BM22 T9:T22">
    <cfRule type="containsErrors" dxfId="0" priority="2">
      <formula>ISERROR(T9)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ЛА-8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</dc:creator>
  <cp:lastModifiedBy>Деканат</cp:lastModifiedBy>
  <dcterms:created xsi:type="dcterms:W3CDTF">2019-03-25T08:13:24Z</dcterms:created>
  <dcterms:modified xsi:type="dcterms:W3CDTF">2021-04-20T10:31:57Z</dcterms:modified>
</cp:coreProperties>
</file>