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-105" windowWidth="20730" windowHeight="1176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Q16" i="1" l="1"/>
  <c r="CQ17" i="1"/>
  <c r="CQ18" i="1"/>
  <c r="CQ19" i="1"/>
  <c r="CQ20" i="1"/>
  <c r="CQ21" i="1"/>
  <c r="CQ22" i="1"/>
  <c r="CQ23" i="1"/>
  <c r="CQ24" i="1"/>
  <c r="CQ25" i="1"/>
  <c r="CQ26" i="1"/>
  <c r="CQ27" i="1"/>
  <c r="CQ28" i="1"/>
  <c r="CQ29" i="1"/>
  <c r="CQ30" i="1"/>
  <c r="CQ31" i="1"/>
  <c r="CQ32" i="1"/>
  <c r="CQ33" i="1"/>
  <c r="CQ34" i="1"/>
  <c r="CQ35" i="1"/>
  <c r="CF16" i="1"/>
  <c r="CF17" i="1"/>
  <c r="CF18" i="1"/>
  <c r="CF19" i="1"/>
  <c r="CF20" i="1"/>
  <c r="CF21" i="1"/>
  <c r="CF22" i="1"/>
  <c r="CF23" i="1"/>
  <c r="CF24" i="1"/>
  <c r="CF25" i="1"/>
  <c r="CF26" i="1"/>
  <c r="CF27" i="1"/>
  <c r="CF28" i="1"/>
  <c r="CF29" i="1"/>
  <c r="CF30" i="1"/>
  <c r="CF31" i="1"/>
  <c r="CF32" i="1"/>
  <c r="CF33" i="1"/>
  <c r="CF34" i="1"/>
  <c r="CF3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N16" i="1"/>
  <c r="N17" i="1"/>
  <c r="N18" i="1"/>
  <c r="N19" i="1"/>
  <c r="CR19" i="1" s="1"/>
  <c r="N20" i="1"/>
  <c r="CR20" i="1" s="1"/>
  <c r="N21" i="1"/>
  <c r="N22" i="1"/>
  <c r="N23" i="1"/>
  <c r="CR23" i="1" s="1"/>
  <c r="N24" i="1"/>
  <c r="CR24" i="1" s="1"/>
  <c r="N25" i="1"/>
  <c r="CR25" i="1" s="1"/>
  <c r="N26" i="1"/>
  <c r="CR26" i="1" s="1"/>
  <c r="N27" i="1"/>
  <c r="CR27" i="1" s="1"/>
  <c r="N28" i="1"/>
  <c r="CR28" i="1" s="1"/>
  <c r="N29" i="1"/>
  <c r="CR29" i="1" s="1"/>
  <c r="N30" i="1"/>
  <c r="CR30" i="1" s="1"/>
  <c r="N31" i="1"/>
  <c r="CR31" i="1" s="1"/>
  <c r="N32" i="1"/>
  <c r="CR32" i="1" s="1"/>
  <c r="N33" i="1"/>
  <c r="CR33" i="1" s="1"/>
  <c r="N34" i="1"/>
  <c r="CR34" i="1" s="1"/>
  <c r="N35" i="1"/>
  <c r="CR35" i="1" s="1"/>
  <c r="CR22" i="1" l="1"/>
  <c r="CR18" i="1"/>
  <c r="CR21" i="1"/>
  <c r="CR16" i="1"/>
  <c r="CR17" i="1"/>
  <c r="CQ10" i="1"/>
  <c r="CQ11" i="1"/>
  <c r="CQ12" i="1"/>
  <c r="CQ13" i="1"/>
  <c r="CQ14" i="1"/>
  <c r="CQ15" i="1"/>
  <c r="CF10" i="1"/>
  <c r="CF11" i="1"/>
  <c r="CF12" i="1"/>
  <c r="CF13" i="1"/>
  <c r="CF14" i="1"/>
  <c r="CF15" i="1"/>
  <c r="BU10" i="1"/>
  <c r="BU11" i="1"/>
  <c r="BU12" i="1"/>
  <c r="BU13" i="1"/>
  <c r="BU14" i="1"/>
  <c r="BU15" i="1"/>
  <c r="BI10" i="1"/>
  <c r="BI11" i="1"/>
  <c r="BI12" i="1"/>
  <c r="BI13" i="1"/>
  <c r="BI14" i="1"/>
  <c r="BI15" i="1"/>
  <c r="AV10" i="1"/>
  <c r="AV11" i="1"/>
  <c r="AV12" i="1"/>
  <c r="AV13" i="1"/>
  <c r="AV14" i="1"/>
  <c r="AV15" i="1"/>
  <c r="AI10" i="1"/>
  <c r="AI11" i="1"/>
  <c r="AI12" i="1"/>
  <c r="AI13" i="1"/>
  <c r="AI14" i="1"/>
  <c r="AI15" i="1"/>
  <c r="Y10" i="1"/>
  <c r="Y11" i="1"/>
  <c r="Y12" i="1"/>
  <c r="Y13" i="1"/>
  <c r="Y14" i="1"/>
  <c r="Y15" i="1"/>
  <c r="N10" i="1"/>
  <c r="N11" i="1"/>
  <c r="N12" i="1"/>
  <c r="N13" i="1"/>
  <c r="N14" i="1"/>
  <c r="N15" i="1"/>
  <c r="CR14" i="1" l="1"/>
  <c r="CR13" i="1"/>
  <c r="CR10" i="1"/>
  <c r="CR15" i="1"/>
  <c r="CR12" i="1"/>
  <c r="CR11" i="1"/>
</calcChain>
</file>

<file path=xl/sharedStrings.xml><?xml version="1.0" encoding="utf-8"?>
<sst xmlns="http://schemas.openxmlformats.org/spreadsheetml/2006/main" count="278" uniqueCount="73">
  <si>
    <t>№ п/п</t>
  </si>
  <si>
    <t>Шифр зачетной книжки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</si>
  <si>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</si>
  <si>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</si>
  <si>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</si>
  <si>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</si>
  <si>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</si>
  <si>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</si>
  <si>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</si>
  <si>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</si>
  <si>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</si>
  <si>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</si>
  <si>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</si>
  <si>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</si>
  <si>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</si>
  <si>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</si>
  <si>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</si>
  <si>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</si>
  <si>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</si>
  <si>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</si>
  <si>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</si>
  <si>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</si>
  <si>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</si>
  <si>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</si>
  <si>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</si>
  <si>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</si>
  <si>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математика </t>
  </si>
  <si>
    <t>введение в профессию</t>
  </si>
  <si>
    <t>эколгия животноводства</t>
  </si>
  <si>
    <t xml:space="preserve">Физическая культура и спорт </t>
  </si>
  <si>
    <t>Биология сельскохозяйственных животных</t>
  </si>
  <si>
    <t>Морфология животных</t>
  </si>
  <si>
    <t xml:space="preserve">Химия </t>
  </si>
  <si>
    <t>История (История России, всеобщая история)</t>
  </si>
  <si>
    <t>зач</t>
  </si>
  <si>
    <t xml:space="preserve"> иностранный язык</t>
  </si>
  <si>
    <t>Демичев Сергей Владимирович</t>
  </si>
  <si>
    <t>Романова Ирина  Романовна</t>
  </si>
  <si>
    <t>Маренинов Владислав Игоревич</t>
  </si>
  <si>
    <t>Козлова Елизавета Алексеевна</t>
  </si>
  <si>
    <t>Маркова  Кристина Николаевна</t>
  </si>
  <si>
    <t xml:space="preserve">Никулина Евгения Евгеньевна </t>
  </si>
  <si>
    <t xml:space="preserve"> Кузьмина Надежда  Владимировна</t>
  </si>
  <si>
    <t>Сопова Александра Артемовна</t>
  </si>
  <si>
    <t>физиологисекские осовы произвоства продукции животноводства</t>
  </si>
  <si>
    <t>экзамен</t>
  </si>
  <si>
    <t>За период обучения освоены следующие компетенции компетенции:    УК-1, УК-3, УК-4, УК-5; УК-7, ОПК-1, ОПК-2, ОПК-4, ПК-3;   и т.д.</t>
  </si>
  <si>
    <t xml:space="preserve">1 семестр </t>
  </si>
  <si>
    <t>Махначева Надежда Михайловна</t>
  </si>
  <si>
    <t>Информатика</t>
  </si>
  <si>
    <t>Культура речи и деловое общение</t>
  </si>
  <si>
    <t>Физиологии и этология животных</t>
  </si>
  <si>
    <t>Утилизация отходов</t>
  </si>
  <si>
    <t>Физическая культура и спорт</t>
  </si>
  <si>
    <t>Философия</t>
  </si>
  <si>
    <t>Биологичческая химия</t>
  </si>
  <si>
    <t>Иностраный язык</t>
  </si>
  <si>
    <t>Зоология</t>
  </si>
  <si>
    <t>За период обучения освоены следующие компетенции компетенции: УК-1, УК-4, УК-5, УК-6,УК-7, ОПК-1,ОПК-2,ОПК-5, ПК-3, ПК-8</t>
  </si>
  <si>
    <t>кормопроизводство с основами ботаники</t>
  </si>
  <si>
    <t>генетика животных</t>
  </si>
  <si>
    <t>кормление животных</t>
  </si>
  <si>
    <t>общая физическая подготовка</t>
  </si>
  <si>
    <t>физика</t>
  </si>
  <si>
    <t>физиология и этология животных</t>
  </si>
  <si>
    <t>биотехника воспроизводства с основами акушерства</t>
  </si>
  <si>
    <t>пчеловодство</t>
  </si>
  <si>
    <t>микробиология</t>
  </si>
  <si>
    <t>УК-1; УК-7; ОПК-1; ОПК-2; ОПК-4; ОПК-6; ПК-3; ПК -4, ПК-5; ПК-6, ПК-8; ПК-10; ПК-14; период обучения освоены следующие компетенции компетенции:</t>
  </si>
  <si>
    <t>Митина Надежда Алексеевна</t>
  </si>
  <si>
    <t>Сафоров  Алишер Давлатджонович</t>
  </si>
  <si>
    <t xml:space="preserve">Московцева Дина  Романовна </t>
  </si>
  <si>
    <t>Кудрявцева Дарья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</si>
</sst>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/>
    <xf numFmtId="0" fontId="11" fillId="0" borderId="4" xfId="0" applyFont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2" fillId="0" borderId="0" xfId="0" applyFont="1" applyBorder="1" applyProtection="1">
      <protection locked="0"/>
    </xf>
    <xf numFmtId="0" fontId="12" fillId="0" borderId="4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4" borderId="0" xfId="0" applyFont="1" applyFill="1" applyBorder="1" applyProtection="1">
      <protection locked="0"/>
    </xf>
    <xf numFmtId="0" fontId="10" fillId="4" borderId="0" xfId="0" applyFont="1" applyFill="1"/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45"/>
  <sheetViews>
    <sheetView tabSelected="1" view="pageBreakPreview" zoomScaleNormal="100" zoomScaleSheetLayoutView="100" workbookViewId="0">
      <selection activeCell="B23" sqref="B23"/>
    </sheetView>
  </sheetViews>
  <sheetFormatPr defaultRowHeight="12" x14ac:dyDescent="0.2"/>
  <cols>
    <col min="1" max="1" width="28.85546875" style="18" customWidth="1"/>
    <col min="2" max="2" width="9.140625" style="19" customWidth="1"/>
    <col min="3" max="3" width="7.140625" style="21" customWidth="1"/>
    <col min="4" max="13" width="5.7109375" style="21" customWidth="1"/>
    <col min="14" max="14" width="5.42578125" style="21" customWidth="1"/>
    <col min="15" max="17" width="5.7109375" style="21" customWidth="1"/>
    <col min="18" max="18" width="5.28515625" style="21" customWidth="1"/>
    <col min="19" max="19" width="5.7109375" style="21" customWidth="1"/>
    <col min="20" max="20" width="5" style="21" customWidth="1"/>
    <col min="21" max="22" width="4.85546875" style="21" customWidth="1"/>
    <col min="23" max="23" width="4.7109375" style="21" customWidth="1"/>
    <col min="24" max="24" width="9.28515625" style="21" customWidth="1"/>
    <col min="25" max="25" width="6.140625" style="21" customWidth="1"/>
    <col min="26" max="35" width="5.42578125" style="21" customWidth="1"/>
    <col min="36" max="46" width="5.85546875" style="21" customWidth="1"/>
    <col min="47" max="47" width="8.5703125" style="21" customWidth="1"/>
    <col min="48" max="56" width="5.7109375" style="21" customWidth="1"/>
    <col min="57" max="57" width="6.42578125" style="21" customWidth="1"/>
    <col min="58" max="58" width="5.42578125" style="21" customWidth="1"/>
    <col min="59" max="59" width="5.7109375" style="21" customWidth="1"/>
    <col min="60" max="60" width="4.5703125" style="21" customWidth="1"/>
    <col min="61" max="61" width="5.28515625" style="21" customWidth="1"/>
    <col min="62" max="71" width="5.7109375" style="21" customWidth="1"/>
    <col min="72" max="72" width="9.140625" style="21" customWidth="1"/>
    <col min="73" max="81" width="5.7109375" style="21" customWidth="1"/>
    <col min="82" max="82" width="6.42578125" style="21" customWidth="1"/>
    <col min="83" max="85" width="6.5703125" style="21" customWidth="1"/>
    <col min="86" max="92" width="5.7109375" style="21" customWidth="1"/>
    <col min="93" max="93" width="6.42578125" style="21" customWidth="1"/>
    <col min="94" max="102" width="5.7109375" style="21" customWidth="1"/>
    <col min="103" max="103" width="10" style="21" customWidth="1"/>
    <col min="104" max="104" width="6.28515625" style="21" customWidth="1"/>
    <col min="105" max="199" width="8.85546875" style="21"/>
    <col min="200" max="200" width="2.28515625" style="21" customWidth="1"/>
    <col min="201" max="201" width="9.140625" style="21" customWidth="1"/>
    <col min="202" max="202" width="7.140625" style="21" customWidth="1"/>
    <col min="203" max="219" width="5.7109375" style="21" customWidth="1"/>
    <col min="220" max="220" width="13.7109375" style="21" customWidth="1"/>
    <col min="221" max="222" width="6.5703125" style="21" customWidth="1"/>
    <col min="223" max="241" width="5.7109375" style="21" customWidth="1"/>
    <col min="242" max="242" width="13.42578125" style="21" customWidth="1"/>
    <col min="243" max="244" width="6.5703125" style="21" customWidth="1"/>
    <col min="245" max="264" width="5.7109375" style="21" customWidth="1"/>
    <col min="265" max="265" width="13.42578125" style="21" customWidth="1"/>
    <col min="266" max="267" width="6.5703125" style="21" customWidth="1"/>
    <col min="268" max="274" width="5.7109375" style="21" customWidth="1"/>
    <col min="275" max="275" width="6.42578125" style="21" customWidth="1"/>
    <col min="276" max="283" width="5.7109375" style="21" customWidth="1"/>
    <col min="284" max="284" width="10" style="21" customWidth="1"/>
    <col min="285" max="285" width="6.28515625" style="21" customWidth="1"/>
    <col min="286" max="455" width="8.85546875" style="21"/>
    <col min="456" max="456" width="2.28515625" style="21" customWidth="1"/>
    <col min="457" max="457" width="9.140625" style="21" customWidth="1"/>
    <col min="458" max="458" width="7.140625" style="21" customWidth="1"/>
    <col min="459" max="475" width="5.7109375" style="21" customWidth="1"/>
    <col min="476" max="476" width="13.7109375" style="21" customWidth="1"/>
    <col min="477" max="478" width="6.5703125" style="21" customWidth="1"/>
    <col min="479" max="497" width="5.7109375" style="21" customWidth="1"/>
    <col min="498" max="498" width="13.42578125" style="21" customWidth="1"/>
    <col min="499" max="500" width="6.5703125" style="21" customWidth="1"/>
    <col min="501" max="520" width="5.7109375" style="21" customWidth="1"/>
    <col min="521" max="521" width="13.42578125" style="21" customWidth="1"/>
    <col min="522" max="523" width="6.5703125" style="21" customWidth="1"/>
    <col min="524" max="530" width="5.7109375" style="21" customWidth="1"/>
    <col min="531" max="531" width="6.42578125" style="21" customWidth="1"/>
    <col min="532" max="539" width="5.7109375" style="21" customWidth="1"/>
    <col min="540" max="540" width="10" style="21" customWidth="1"/>
    <col min="541" max="541" width="6.28515625" style="21" customWidth="1"/>
    <col min="542" max="711" width="8.85546875" style="21"/>
    <col min="712" max="712" width="2.28515625" style="21" customWidth="1"/>
    <col min="713" max="713" width="9.140625" style="21" customWidth="1"/>
    <col min="714" max="714" width="7.140625" style="21" customWidth="1"/>
    <col min="715" max="731" width="5.7109375" style="21" customWidth="1"/>
    <col min="732" max="732" width="13.7109375" style="21" customWidth="1"/>
    <col min="733" max="734" width="6.5703125" style="21" customWidth="1"/>
    <col min="735" max="753" width="5.7109375" style="21" customWidth="1"/>
    <col min="754" max="754" width="13.42578125" style="21" customWidth="1"/>
    <col min="755" max="756" width="6.5703125" style="21" customWidth="1"/>
    <col min="757" max="776" width="5.7109375" style="21" customWidth="1"/>
    <col min="777" max="777" width="13.42578125" style="21" customWidth="1"/>
    <col min="778" max="779" width="6.5703125" style="21" customWidth="1"/>
    <col min="780" max="786" width="5.7109375" style="21" customWidth="1"/>
    <col min="787" max="787" width="6.42578125" style="21" customWidth="1"/>
    <col min="788" max="795" width="5.7109375" style="21" customWidth="1"/>
    <col min="796" max="796" width="10" style="21" customWidth="1"/>
    <col min="797" max="797" width="6.28515625" style="21" customWidth="1"/>
    <col min="798" max="967" width="8.85546875" style="21"/>
    <col min="968" max="968" width="2.28515625" style="21" customWidth="1"/>
    <col min="969" max="969" width="9.140625" style="21" customWidth="1"/>
    <col min="970" max="970" width="7.140625" style="21" customWidth="1"/>
    <col min="971" max="987" width="5.7109375" style="21" customWidth="1"/>
    <col min="988" max="988" width="13.7109375" style="21" customWidth="1"/>
    <col min="989" max="990" width="6.5703125" style="21" customWidth="1"/>
    <col min="991" max="1009" width="5.7109375" style="21" customWidth="1"/>
    <col min="1010" max="1010" width="13.42578125" style="21" customWidth="1"/>
    <col min="1011" max="1012" width="6.5703125" style="21" customWidth="1"/>
    <col min="1013" max="1032" width="5.7109375" style="21" customWidth="1"/>
    <col min="1033" max="1033" width="13.42578125" style="21" customWidth="1"/>
    <col min="1034" max="1035" width="6.5703125" style="21" customWidth="1"/>
    <col min="1036" max="1042" width="5.7109375" style="21" customWidth="1"/>
    <col min="1043" max="1043" width="6.42578125" style="21" customWidth="1"/>
    <col min="1044" max="1051" width="5.7109375" style="21" customWidth="1"/>
    <col min="1052" max="1052" width="10" style="21" customWidth="1"/>
    <col min="1053" max="1053" width="6.28515625" style="21" customWidth="1"/>
    <col min="1054" max="1223" width="8.85546875" style="21"/>
    <col min="1224" max="1224" width="2.28515625" style="21" customWidth="1"/>
    <col min="1225" max="1225" width="9.140625" style="21" customWidth="1"/>
    <col min="1226" max="1226" width="7.140625" style="21" customWidth="1"/>
    <col min="1227" max="1243" width="5.7109375" style="21" customWidth="1"/>
    <col min="1244" max="1244" width="13.7109375" style="21" customWidth="1"/>
    <col min="1245" max="1246" width="6.5703125" style="21" customWidth="1"/>
    <col min="1247" max="1265" width="5.7109375" style="21" customWidth="1"/>
    <col min="1266" max="1266" width="13.42578125" style="21" customWidth="1"/>
    <col min="1267" max="1268" width="6.5703125" style="21" customWidth="1"/>
    <col min="1269" max="1288" width="5.7109375" style="21" customWidth="1"/>
    <col min="1289" max="1289" width="13.42578125" style="21" customWidth="1"/>
    <col min="1290" max="1291" width="6.5703125" style="21" customWidth="1"/>
    <col min="1292" max="1298" width="5.7109375" style="21" customWidth="1"/>
    <col min="1299" max="1299" width="6.42578125" style="21" customWidth="1"/>
    <col min="1300" max="1307" width="5.7109375" style="21" customWidth="1"/>
    <col min="1308" max="1308" width="10" style="21" customWidth="1"/>
    <col min="1309" max="1309" width="6.28515625" style="21" customWidth="1"/>
    <col min="1310" max="1479" width="8.85546875" style="21"/>
    <col min="1480" max="1480" width="2.28515625" style="21" customWidth="1"/>
    <col min="1481" max="1481" width="9.140625" style="21" customWidth="1"/>
    <col min="1482" max="1482" width="7.140625" style="21" customWidth="1"/>
    <col min="1483" max="1499" width="5.7109375" style="21" customWidth="1"/>
    <col min="1500" max="1500" width="13.7109375" style="21" customWidth="1"/>
    <col min="1501" max="1502" width="6.5703125" style="21" customWidth="1"/>
    <col min="1503" max="1521" width="5.7109375" style="21" customWidth="1"/>
    <col min="1522" max="1522" width="13.42578125" style="21" customWidth="1"/>
    <col min="1523" max="1524" width="6.5703125" style="21" customWidth="1"/>
    <col min="1525" max="1544" width="5.7109375" style="21" customWidth="1"/>
    <col min="1545" max="1545" width="13.42578125" style="21" customWidth="1"/>
    <col min="1546" max="1547" width="6.5703125" style="21" customWidth="1"/>
    <col min="1548" max="1554" width="5.7109375" style="21" customWidth="1"/>
    <col min="1555" max="1555" width="6.42578125" style="21" customWidth="1"/>
    <col min="1556" max="1563" width="5.7109375" style="21" customWidth="1"/>
    <col min="1564" max="1564" width="10" style="21" customWidth="1"/>
    <col min="1565" max="1565" width="6.28515625" style="21" customWidth="1"/>
    <col min="1566" max="1735" width="8.85546875" style="21"/>
    <col min="1736" max="1736" width="2.28515625" style="21" customWidth="1"/>
    <col min="1737" max="1737" width="9.140625" style="21" customWidth="1"/>
    <col min="1738" max="1738" width="7.140625" style="21" customWidth="1"/>
    <col min="1739" max="1755" width="5.7109375" style="21" customWidth="1"/>
    <col min="1756" max="1756" width="13.7109375" style="21" customWidth="1"/>
    <col min="1757" max="1758" width="6.5703125" style="21" customWidth="1"/>
    <col min="1759" max="1777" width="5.7109375" style="21" customWidth="1"/>
    <col min="1778" max="1778" width="13.42578125" style="21" customWidth="1"/>
    <col min="1779" max="1780" width="6.5703125" style="21" customWidth="1"/>
    <col min="1781" max="1800" width="5.7109375" style="21" customWidth="1"/>
    <col min="1801" max="1801" width="13.42578125" style="21" customWidth="1"/>
    <col min="1802" max="1803" width="6.5703125" style="21" customWidth="1"/>
    <col min="1804" max="1810" width="5.7109375" style="21" customWidth="1"/>
    <col min="1811" max="1811" width="6.42578125" style="21" customWidth="1"/>
    <col min="1812" max="1819" width="5.7109375" style="21" customWidth="1"/>
    <col min="1820" max="1820" width="10" style="21" customWidth="1"/>
    <col min="1821" max="1821" width="6.28515625" style="21" customWidth="1"/>
    <col min="1822" max="1991" width="8.85546875" style="21"/>
    <col min="1992" max="1992" width="2.28515625" style="21" customWidth="1"/>
    <col min="1993" max="1993" width="9.140625" style="21" customWidth="1"/>
    <col min="1994" max="1994" width="7.140625" style="21" customWidth="1"/>
    <col min="1995" max="2011" width="5.7109375" style="21" customWidth="1"/>
    <col min="2012" max="2012" width="13.7109375" style="21" customWidth="1"/>
    <col min="2013" max="2014" width="6.5703125" style="21" customWidth="1"/>
    <col min="2015" max="2033" width="5.7109375" style="21" customWidth="1"/>
    <col min="2034" max="2034" width="13.42578125" style="21" customWidth="1"/>
    <col min="2035" max="2036" width="6.5703125" style="21" customWidth="1"/>
    <col min="2037" max="2056" width="5.7109375" style="21" customWidth="1"/>
    <col min="2057" max="2057" width="13.42578125" style="21" customWidth="1"/>
    <col min="2058" max="2059" width="6.5703125" style="21" customWidth="1"/>
    <col min="2060" max="2066" width="5.7109375" style="21" customWidth="1"/>
    <col min="2067" max="2067" width="6.42578125" style="21" customWidth="1"/>
    <col min="2068" max="2075" width="5.7109375" style="21" customWidth="1"/>
    <col min="2076" max="2076" width="10" style="21" customWidth="1"/>
    <col min="2077" max="2077" width="6.28515625" style="21" customWidth="1"/>
    <col min="2078" max="2247" width="8.85546875" style="21"/>
    <col min="2248" max="2248" width="2.28515625" style="21" customWidth="1"/>
    <col min="2249" max="2249" width="9.140625" style="21" customWidth="1"/>
    <col min="2250" max="2250" width="7.140625" style="21" customWidth="1"/>
    <col min="2251" max="2267" width="5.7109375" style="21" customWidth="1"/>
    <col min="2268" max="2268" width="13.7109375" style="21" customWidth="1"/>
    <col min="2269" max="2270" width="6.5703125" style="21" customWidth="1"/>
    <col min="2271" max="2289" width="5.7109375" style="21" customWidth="1"/>
    <col min="2290" max="2290" width="13.42578125" style="21" customWidth="1"/>
    <col min="2291" max="2292" width="6.5703125" style="21" customWidth="1"/>
    <col min="2293" max="2312" width="5.7109375" style="21" customWidth="1"/>
    <col min="2313" max="2313" width="13.42578125" style="21" customWidth="1"/>
    <col min="2314" max="2315" width="6.5703125" style="21" customWidth="1"/>
    <col min="2316" max="2322" width="5.7109375" style="21" customWidth="1"/>
    <col min="2323" max="2323" width="6.42578125" style="21" customWidth="1"/>
    <col min="2324" max="2331" width="5.7109375" style="21" customWidth="1"/>
    <col min="2332" max="2332" width="10" style="21" customWidth="1"/>
    <col min="2333" max="2333" width="6.28515625" style="21" customWidth="1"/>
    <col min="2334" max="2503" width="8.85546875" style="21"/>
    <col min="2504" max="2504" width="2.28515625" style="21" customWidth="1"/>
    <col min="2505" max="2505" width="9.140625" style="21" customWidth="1"/>
    <col min="2506" max="2506" width="7.140625" style="21" customWidth="1"/>
    <col min="2507" max="2523" width="5.7109375" style="21" customWidth="1"/>
    <col min="2524" max="2524" width="13.7109375" style="21" customWidth="1"/>
    <col min="2525" max="2526" width="6.5703125" style="21" customWidth="1"/>
    <col min="2527" max="2545" width="5.7109375" style="21" customWidth="1"/>
    <col min="2546" max="2546" width="13.42578125" style="21" customWidth="1"/>
    <col min="2547" max="2548" width="6.5703125" style="21" customWidth="1"/>
    <col min="2549" max="2568" width="5.7109375" style="21" customWidth="1"/>
    <col min="2569" max="2569" width="13.42578125" style="21" customWidth="1"/>
    <col min="2570" max="2571" width="6.5703125" style="21" customWidth="1"/>
    <col min="2572" max="2578" width="5.7109375" style="21" customWidth="1"/>
    <col min="2579" max="2579" width="6.42578125" style="21" customWidth="1"/>
    <col min="2580" max="2587" width="5.7109375" style="21" customWidth="1"/>
    <col min="2588" max="2588" width="10" style="21" customWidth="1"/>
    <col min="2589" max="2589" width="6.28515625" style="21" customWidth="1"/>
    <col min="2590" max="2759" width="8.85546875" style="21"/>
    <col min="2760" max="2760" width="2.28515625" style="21" customWidth="1"/>
    <col min="2761" max="2761" width="9.140625" style="21" customWidth="1"/>
    <col min="2762" max="2762" width="7.140625" style="21" customWidth="1"/>
    <col min="2763" max="2779" width="5.7109375" style="21" customWidth="1"/>
    <col min="2780" max="2780" width="13.7109375" style="21" customWidth="1"/>
    <col min="2781" max="2782" width="6.5703125" style="21" customWidth="1"/>
    <col min="2783" max="2801" width="5.7109375" style="21" customWidth="1"/>
    <col min="2802" max="2802" width="13.42578125" style="21" customWidth="1"/>
    <col min="2803" max="2804" width="6.5703125" style="21" customWidth="1"/>
    <col min="2805" max="2824" width="5.7109375" style="21" customWidth="1"/>
    <col min="2825" max="2825" width="13.42578125" style="21" customWidth="1"/>
    <col min="2826" max="2827" width="6.5703125" style="21" customWidth="1"/>
    <col min="2828" max="2834" width="5.7109375" style="21" customWidth="1"/>
    <col min="2835" max="2835" width="6.42578125" style="21" customWidth="1"/>
    <col min="2836" max="2843" width="5.7109375" style="21" customWidth="1"/>
    <col min="2844" max="2844" width="10" style="21" customWidth="1"/>
    <col min="2845" max="2845" width="6.28515625" style="21" customWidth="1"/>
    <col min="2846" max="3015" width="8.85546875" style="21"/>
    <col min="3016" max="3016" width="2.28515625" style="21" customWidth="1"/>
    <col min="3017" max="3017" width="9.140625" style="21" customWidth="1"/>
    <col min="3018" max="3018" width="7.140625" style="21" customWidth="1"/>
    <col min="3019" max="3035" width="5.7109375" style="21" customWidth="1"/>
    <col min="3036" max="3036" width="13.7109375" style="21" customWidth="1"/>
    <col min="3037" max="3038" width="6.5703125" style="21" customWidth="1"/>
    <col min="3039" max="3057" width="5.7109375" style="21" customWidth="1"/>
    <col min="3058" max="3058" width="13.42578125" style="21" customWidth="1"/>
    <col min="3059" max="3060" width="6.5703125" style="21" customWidth="1"/>
    <col min="3061" max="3080" width="5.7109375" style="21" customWidth="1"/>
    <col min="3081" max="3081" width="13.42578125" style="21" customWidth="1"/>
    <col min="3082" max="3083" width="6.5703125" style="21" customWidth="1"/>
    <col min="3084" max="3090" width="5.7109375" style="21" customWidth="1"/>
    <col min="3091" max="3091" width="6.42578125" style="21" customWidth="1"/>
    <col min="3092" max="3099" width="5.7109375" style="21" customWidth="1"/>
    <col min="3100" max="3100" width="10" style="21" customWidth="1"/>
    <col min="3101" max="3101" width="6.28515625" style="21" customWidth="1"/>
    <col min="3102" max="3271" width="8.85546875" style="21"/>
    <col min="3272" max="3272" width="2.28515625" style="21" customWidth="1"/>
    <col min="3273" max="3273" width="9.140625" style="21" customWidth="1"/>
    <col min="3274" max="3274" width="7.140625" style="21" customWidth="1"/>
    <col min="3275" max="3291" width="5.7109375" style="21" customWidth="1"/>
    <col min="3292" max="3292" width="13.7109375" style="21" customWidth="1"/>
    <col min="3293" max="3294" width="6.5703125" style="21" customWidth="1"/>
    <col min="3295" max="3313" width="5.7109375" style="21" customWidth="1"/>
    <col min="3314" max="3314" width="13.42578125" style="21" customWidth="1"/>
    <col min="3315" max="3316" width="6.5703125" style="21" customWidth="1"/>
    <col min="3317" max="3336" width="5.7109375" style="21" customWidth="1"/>
    <col min="3337" max="3337" width="13.42578125" style="21" customWidth="1"/>
    <col min="3338" max="3339" width="6.5703125" style="21" customWidth="1"/>
    <col min="3340" max="3346" width="5.7109375" style="21" customWidth="1"/>
    <col min="3347" max="3347" width="6.42578125" style="21" customWidth="1"/>
    <col min="3348" max="3355" width="5.7109375" style="21" customWidth="1"/>
    <col min="3356" max="3356" width="10" style="21" customWidth="1"/>
    <col min="3357" max="3357" width="6.28515625" style="21" customWidth="1"/>
    <col min="3358" max="3527" width="8.85546875" style="21"/>
    <col min="3528" max="3528" width="2.28515625" style="21" customWidth="1"/>
    <col min="3529" max="3529" width="9.140625" style="21" customWidth="1"/>
    <col min="3530" max="3530" width="7.140625" style="21" customWidth="1"/>
    <col min="3531" max="3547" width="5.7109375" style="21" customWidth="1"/>
    <col min="3548" max="3548" width="13.7109375" style="21" customWidth="1"/>
    <col min="3549" max="3550" width="6.5703125" style="21" customWidth="1"/>
    <col min="3551" max="3569" width="5.7109375" style="21" customWidth="1"/>
    <col min="3570" max="3570" width="13.42578125" style="21" customWidth="1"/>
    <col min="3571" max="3572" width="6.5703125" style="21" customWidth="1"/>
    <col min="3573" max="3592" width="5.7109375" style="21" customWidth="1"/>
    <col min="3593" max="3593" width="13.42578125" style="21" customWidth="1"/>
    <col min="3594" max="3595" width="6.5703125" style="21" customWidth="1"/>
    <col min="3596" max="3602" width="5.7109375" style="21" customWidth="1"/>
    <col min="3603" max="3603" width="6.42578125" style="21" customWidth="1"/>
    <col min="3604" max="3611" width="5.7109375" style="21" customWidth="1"/>
    <col min="3612" max="3612" width="10" style="21" customWidth="1"/>
    <col min="3613" max="3613" width="6.28515625" style="21" customWidth="1"/>
    <col min="3614" max="3783" width="8.85546875" style="21"/>
    <col min="3784" max="3784" width="2.28515625" style="21" customWidth="1"/>
    <col min="3785" max="3785" width="9.140625" style="21" customWidth="1"/>
    <col min="3786" max="3786" width="7.140625" style="21" customWidth="1"/>
    <col min="3787" max="3803" width="5.7109375" style="21" customWidth="1"/>
    <col min="3804" max="3804" width="13.7109375" style="21" customWidth="1"/>
    <col min="3805" max="3806" width="6.5703125" style="21" customWidth="1"/>
    <col min="3807" max="3825" width="5.7109375" style="21" customWidth="1"/>
    <col min="3826" max="3826" width="13.42578125" style="21" customWidth="1"/>
    <col min="3827" max="3828" width="6.5703125" style="21" customWidth="1"/>
    <col min="3829" max="3848" width="5.7109375" style="21" customWidth="1"/>
    <col min="3849" max="3849" width="13.42578125" style="21" customWidth="1"/>
    <col min="3850" max="3851" width="6.5703125" style="21" customWidth="1"/>
    <col min="3852" max="3858" width="5.7109375" style="21" customWidth="1"/>
    <col min="3859" max="3859" width="6.42578125" style="21" customWidth="1"/>
    <col min="3860" max="3867" width="5.7109375" style="21" customWidth="1"/>
    <col min="3868" max="3868" width="10" style="21" customWidth="1"/>
    <col min="3869" max="3869" width="6.28515625" style="21" customWidth="1"/>
    <col min="3870" max="4039" width="8.85546875" style="21"/>
    <col min="4040" max="4040" width="2.28515625" style="21" customWidth="1"/>
    <col min="4041" max="4041" width="9.140625" style="21" customWidth="1"/>
    <col min="4042" max="4042" width="7.140625" style="21" customWidth="1"/>
    <col min="4043" max="4059" width="5.7109375" style="21" customWidth="1"/>
    <col min="4060" max="4060" width="13.7109375" style="21" customWidth="1"/>
    <col min="4061" max="4062" width="6.5703125" style="21" customWidth="1"/>
    <col min="4063" max="4081" width="5.7109375" style="21" customWidth="1"/>
    <col min="4082" max="4082" width="13.42578125" style="21" customWidth="1"/>
    <col min="4083" max="4084" width="6.5703125" style="21" customWidth="1"/>
    <col min="4085" max="4104" width="5.7109375" style="21" customWidth="1"/>
    <col min="4105" max="4105" width="13.42578125" style="21" customWidth="1"/>
    <col min="4106" max="4107" width="6.5703125" style="21" customWidth="1"/>
    <col min="4108" max="4114" width="5.7109375" style="21" customWidth="1"/>
    <col min="4115" max="4115" width="6.42578125" style="21" customWidth="1"/>
    <col min="4116" max="4123" width="5.7109375" style="21" customWidth="1"/>
    <col min="4124" max="4124" width="10" style="21" customWidth="1"/>
    <col min="4125" max="4125" width="6.28515625" style="21" customWidth="1"/>
    <col min="4126" max="4295" width="8.85546875" style="21"/>
    <col min="4296" max="4296" width="2.28515625" style="21" customWidth="1"/>
    <col min="4297" max="4297" width="9.140625" style="21" customWidth="1"/>
    <col min="4298" max="4298" width="7.140625" style="21" customWidth="1"/>
    <col min="4299" max="4315" width="5.7109375" style="21" customWidth="1"/>
    <col min="4316" max="4316" width="13.7109375" style="21" customWidth="1"/>
    <col min="4317" max="4318" width="6.5703125" style="21" customWidth="1"/>
    <col min="4319" max="4337" width="5.7109375" style="21" customWidth="1"/>
    <col min="4338" max="4338" width="13.42578125" style="21" customWidth="1"/>
    <col min="4339" max="4340" width="6.5703125" style="21" customWidth="1"/>
    <col min="4341" max="4360" width="5.7109375" style="21" customWidth="1"/>
    <col min="4361" max="4361" width="13.42578125" style="21" customWidth="1"/>
    <col min="4362" max="4363" width="6.5703125" style="21" customWidth="1"/>
    <col min="4364" max="4370" width="5.7109375" style="21" customWidth="1"/>
    <col min="4371" max="4371" width="6.42578125" style="21" customWidth="1"/>
    <col min="4372" max="4379" width="5.7109375" style="21" customWidth="1"/>
    <col min="4380" max="4380" width="10" style="21" customWidth="1"/>
    <col min="4381" max="4381" width="6.28515625" style="21" customWidth="1"/>
    <col min="4382" max="4551" width="8.85546875" style="21"/>
    <col min="4552" max="4552" width="2.28515625" style="21" customWidth="1"/>
    <col min="4553" max="4553" width="9.140625" style="21" customWidth="1"/>
    <col min="4554" max="4554" width="7.140625" style="21" customWidth="1"/>
    <col min="4555" max="4571" width="5.7109375" style="21" customWidth="1"/>
    <col min="4572" max="4572" width="13.7109375" style="21" customWidth="1"/>
    <col min="4573" max="4574" width="6.5703125" style="21" customWidth="1"/>
    <col min="4575" max="4593" width="5.7109375" style="21" customWidth="1"/>
    <col min="4594" max="4594" width="13.42578125" style="21" customWidth="1"/>
    <col min="4595" max="4596" width="6.5703125" style="21" customWidth="1"/>
    <col min="4597" max="4616" width="5.7109375" style="21" customWidth="1"/>
    <col min="4617" max="4617" width="13.42578125" style="21" customWidth="1"/>
    <col min="4618" max="4619" width="6.5703125" style="21" customWidth="1"/>
    <col min="4620" max="4626" width="5.7109375" style="21" customWidth="1"/>
    <col min="4627" max="4627" width="6.42578125" style="21" customWidth="1"/>
    <col min="4628" max="4635" width="5.7109375" style="21" customWidth="1"/>
    <col min="4636" max="4636" width="10" style="21" customWidth="1"/>
    <col min="4637" max="4637" width="6.28515625" style="21" customWidth="1"/>
    <col min="4638" max="4807" width="8.85546875" style="21"/>
    <col min="4808" max="4808" width="2.28515625" style="21" customWidth="1"/>
    <col min="4809" max="4809" width="9.140625" style="21" customWidth="1"/>
    <col min="4810" max="4810" width="7.140625" style="21" customWidth="1"/>
    <col min="4811" max="4827" width="5.7109375" style="21" customWidth="1"/>
    <col min="4828" max="4828" width="13.7109375" style="21" customWidth="1"/>
    <col min="4829" max="4830" width="6.5703125" style="21" customWidth="1"/>
    <col min="4831" max="4849" width="5.7109375" style="21" customWidth="1"/>
    <col min="4850" max="4850" width="13.42578125" style="21" customWidth="1"/>
    <col min="4851" max="4852" width="6.5703125" style="21" customWidth="1"/>
    <col min="4853" max="4872" width="5.7109375" style="21" customWidth="1"/>
    <col min="4873" max="4873" width="13.42578125" style="21" customWidth="1"/>
    <col min="4874" max="4875" width="6.5703125" style="21" customWidth="1"/>
    <col min="4876" max="4882" width="5.7109375" style="21" customWidth="1"/>
    <col min="4883" max="4883" width="6.42578125" style="21" customWidth="1"/>
    <col min="4884" max="4891" width="5.7109375" style="21" customWidth="1"/>
    <col min="4892" max="4892" width="10" style="21" customWidth="1"/>
    <col min="4893" max="4893" width="6.28515625" style="21" customWidth="1"/>
    <col min="4894" max="5063" width="8.85546875" style="21"/>
    <col min="5064" max="5064" width="2.28515625" style="21" customWidth="1"/>
    <col min="5065" max="5065" width="9.140625" style="21" customWidth="1"/>
    <col min="5066" max="5066" width="7.140625" style="21" customWidth="1"/>
    <col min="5067" max="5083" width="5.7109375" style="21" customWidth="1"/>
    <col min="5084" max="5084" width="13.7109375" style="21" customWidth="1"/>
    <col min="5085" max="5086" width="6.5703125" style="21" customWidth="1"/>
    <col min="5087" max="5105" width="5.7109375" style="21" customWidth="1"/>
    <col min="5106" max="5106" width="13.42578125" style="21" customWidth="1"/>
    <col min="5107" max="5108" width="6.5703125" style="21" customWidth="1"/>
    <col min="5109" max="5128" width="5.7109375" style="21" customWidth="1"/>
    <col min="5129" max="5129" width="13.42578125" style="21" customWidth="1"/>
    <col min="5130" max="5131" width="6.5703125" style="21" customWidth="1"/>
    <col min="5132" max="5138" width="5.7109375" style="21" customWidth="1"/>
    <col min="5139" max="5139" width="6.42578125" style="21" customWidth="1"/>
    <col min="5140" max="5147" width="5.7109375" style="21" customWidth="1"/>
    <col min="5148" max="5148" width="10" style="21" customWidth="1"/>
    <col min="5149" max="5149" width="6.28515625" style="21" customWidth="1"/>
    <col min="5150" max="5319" width="8.85546875" style="21"/>
    <col min="5320" max="5320" width="2.28515625" style="21" customWidth="1"/>
    <col min="5321" max="5321" width="9.140625" style="21" customWidth="1"/>
    <col min="5322" max="5322" width="7.140625" style="21" customWidth="1"/>
    <col min="5323" max="5339" width="5.7109375" style="21" customWidth="1"/>
    <col min="5340" max="5340" width="13.7109375" style="21" customWidth="1"/>
    <col min="5341" max="5342" width="6.5703125" style="21" customWidth="1"/>
    <col min="5343" max="5361" width="5.7109375" style="21" customWidth="1"/>
    <col min="5362" max="5362" width="13.42578125" style="21" customWidth="1"/>
    <col min="5363" max="5364" width="6.5703125" style="21" customWidth="1"/>
    <col min="5365" max="5384" width="5.7109375" style="21" customWidth="1"/>
    <col min="5385" max="5385" width="13.42578125" style="21" customWidth="1"/>
    <col min="5386" max="5387" width="6.5703125" style="21" customWidth="1"/>
    <col min="5388" max="5394" width="5.7109375" style="21" customWidth="1"/>
    <col min="5395" max="5395" width="6.42578125" style="21" customWidth="1"/>
    <col min="5396" max="5403" width="5.7109375" style="21" customWidth="1"/>
    <col min="5404" max="5404" width="10" style="21" customWidth="1"/>
    <col min="5405" max="5405" width="6.28515625" style="21" customWidth="1"/>
    <col min="5406" max="5575" width="8.85546875" style="21"/>
    <col min="5576" max="5576" width="2.28515625" style="21" customWidth="1"/>
    <col min="5577" max="5577" width="9.140625" style="21" customWidth="1"/>
    <col min="5578" max="5578" width="7.140625" style="21" customWidth="1"/>
    <col min="5579" max="5595" width="5.7109375" style="21" customWidth="1"/>
    <col min="5596" max="5596" width="13.7109375" style="21" customWidth="1"/>
    <col min="5597" max="5598" width="6.5703125" style="21" customWidth="1"/>
    <col min="5599" max="5617" width="5.7109375" style="21" customWidth="1"/>
    <col min="5618" max="5618" width="13.42578125" style="21" customWidth="1"/>
    <col min="5619" max="5620" width="6.5703125" style="21" customWidth="1"/>
    <col min="5621" max="5640" width="5.7109375" style="21" customWidth="1"/>
    <col min="5641" max="5641" width="13.42578125" style="21" customWidth="1"/>
    <col min="5642" max="5643" width="6.5703125" style="21" customWidth="1"/>
    <col min="5644" max="5650" width="5.7109375" style="21" customWidth="1"/>
    <col min="5651" max="5651" width="6.42578125" style="21" customWidth="1"/>
    <col min="5652" max="5659" width="5.7109375" style="21" customWidth="1"/>
    <col min="5660" max="5660" width="10" style="21" customWidth="1"/>
    <col min="5661" max="5661" width="6.28515625" style="21" customWidth="1"/>
    <col min="5662" max="5831" width="8.85546875" style="21"/>
    <col min="5832" max="5832" width="2.28515625" style="21" customWidth="1"/>
    <col min="5833" max="5833" width="9.140625" style="21" customWidth="1"/>
    <col min="5834" max="5834" width="7.140625" style="21" customWidth="1"/>
    <col min="5835" max="5851" width="5.7109375" style="21" customWidth="1"/>
    <col min="5852" max="5852" width="13.7109375" style="21" customWidth="1"/>
    <col min="5853" max="5854" width="6.5703125" style="21" customWidth="1"/>
    <col min="5855" max="5873" width="5.7109375" style="21" customWidth="1"/>
    <col min="5874" max="5874" width="13.42578125" style="21" customWidth="1"/>
    <col min="5875" max="5876" width="6.5703125" style="21" customWidth="1"/>
    <col min="5877" max="5896" width="5.7109375" style="21" customWidth="1"/>
    <col min="5897" max="5897" width="13.42578125" style="21" customWidth="1"/>
    <col min="5898" max="5899" width="6.5703125" style="21" customWidth="1"/>
    <col min="5900" max="5906" width="5.7109375" style="21" customWidth="1"/>
    <col min="5907" max="5907" width="6.42578125" style="21" customWidth="1"/>
    <col min="5908" max="5915" width="5.7109375" style="21" customWidth="1"/>
    <col min="5916" max="5916" width="10" style="21" customWidth="1"/>
    <col min="5917" max="5917" width="6.28515625" style="21" customWidth="1"/>
    <col min="5918" max="6087" width="8.85546875" style="21"/>
    <col min="6088" max="6088" width="2.28515625" style="21" customWidth="1"/>
    <col min="6089" max="6089" width="9.140625" style="21" customWidth="1"/>
    <col min="6090" max="6090" width="7.140625" style="21" customWidth="1"/>
    <col min="6091" max="6107" width="5.7109375" style="21" customWidth="1"/>
    <col min="6108" max="6108" width="13.7109375" style="21" customWidth="1"/>
    <col min="6109" max="6110" width="6.5703125" style="21" customWidth="1"/>
    <col min="6111" max="6129" width="5.7109375" style="21" customWidth="1"/>
    <col min="6130" max="6130" width="13.42578125" style="21" customWidth="1"/>
    <col min="6131" max="6132" width="6.5703125" style="21" customWidth="1"/>
    <col min="6133" max="6152" width="5.7109375" style="21" customWidth="1"/>
    <col min="6153" max="6153" width="13.42578125" style="21" customWidth="1"/>
    <col min="6154" max="6155" width="6.5703125" style="21" customWidth="1"/>
    <col min="6156" max="6162" width="5.7109375" style="21" customWidth="1"/>
    <col min="6163" max="6163" width="6.42578125" style="21" customWidth="1"/>
    <col min="6164" max="6171" width="5.7109375" style="21" customWidth="1"/>
    <col min="6172" max="6172" width="10" style="21" customWidth="1"/>
    <col min="6173" max="6173" width="6.28515625" style="21" customWidth="1"/>
    <col min="6174" max="6343" width="8.85546875" style="21"/>
    <col min="6344" max="6344" width="2.28515625" style="21" customWidth="1"/>
    <col min="6345" max="6345" width="9.140625" style="21" customWidth="1"/>
    <col min="6346" max="6346" width="7.140625" style="21" customWidth="1"/>
    <col min="6347" max="6363" width="5.7109375" style="21" customWidth="1"/>
    <col min="6364" max="6364" width="13.7109375" style="21" customWidth="1"/>
    <col min="6365" max="6366" width="6.5703125" style="21" customWidth="1"/>
    <col min="6367" max="6385" width="5.7109375" style="21" customWidth="1"/>
    <col min="6386" max="6386" width="13.42578125" style="21" customWidth="1"/>
    <col min="6387" max="6388" width="6.5703125" style="21" customWidth="1"/>
    <col min="6389" max="6408" width="5.7109375" style="21" customWidth="1"/>
    <col min="6409" max="6409" width="13.42578125" style="21" customWidth="1"/>
    <col min="6410" max="6411" width="6.5703125" style="21" customWidth="1"/>
    <col min="6412" max="6418" width="5.7109375" style="21" customWidth="1"/>
    <col min="6419" max="6419" width="6.42578125" style="21" customWidth="1"/>
    <col min="6420" max="6427" width="5.7109375" style="21" customWidth="1"/>
    <col min="6428" max="6428" width="10" style="21" customWidth="1"/>
    <col min="6429" max="6429" width="6.28515625" style="21" customWidth="1"/>
    <col min="6430" max="6599" width="8.85546875" style="21"/>
    <col min="6600" max="6600" width="2.28515625" style="21" customWidth="1"/>
    <col min="6601" max="6601" width="9.140625" style="21" customWidth="1"/>
    <col min="6602" max="6602" width="7.140625" style="21" customWidth="1"/>
    <col min="6603" max="6619" width="5.7109375" style="21" customWidth="1"/>
    <col min="6620" max="6620" width="13.7109375" style="21" customWidth="1"/>
    <col min="6621" max="6622" width="6.5703125" style="21" customWidth="1"/>
    <col min="6623" max="6641" width="5.7109375" style="21" customWidth="1"/>
    <col min="6642" max="6642" width="13.42578125" style="21" customWidth="1"/>
    <col min="6643" max="6644" width="6.5703125" style="21" customWidth="1"/>
    <col min="6645" max="6664" width="5.7109375" style="21" customWidth="1"/>
    <col min="6665" max="6665" width="13.42578125" style="21" customWidth="1"/>
    <col min="6666" max="6667" width="6.5703125" style="21" customWidth="1"/>
    <col min="6668" max="6674" width="5.7109375" style="21" customWidth="1"/>
    <col min="6675" max="6675" width="6.42578125" style="21" customWidth="1"/>
    <col min="6676" max="6683" width="5.7109375" style="21" customWidth="1"/>
    <col min="6684" max="6684" width="10" style="21" customWidth="1"/>
    <col min="6685" max="6685" width="6.28515625" style="21" customWidth="1"/>
    <col min="6686" max="6855" width="8.85546875" style="21"/>
    <col min="6856" max="6856" width="2.28515625" style="21" customWidth="1"/>
    <col min="6857" max="6857" width="9.140625" style="21" customWidth="1"/>
    <col min="6858" max="6858" width="7.140625" style="21" customWidth="1"/>
    <col min="6859" max="6875" width="5.7109375" style="21" customWidth="1"/>
    <col min="6876" max="6876" width="13.7109375" style="21" customWidth="1"/>
    <col min="6877" max="6878" width="6.5703125" style="21" customWidth="1"/>
    <col min="6879" max="6897" width="5.7109375" style="21" customWidth="1"/>
    <col min="6898" max="6898" width="13.42578125" style="21" customWidth="1"/>
    <col min="6899" max="6900" width="6.5703125" style="21" customWidth="1"/>
    <col min="6901" max="6920" width="5.7109375" style="21" customWidth="1"/>
    <col min="6921" max="6921" width="13.42578125" style="21" customWidth="1"/>
    <col min="6922" max="6923" width="6.5703125" style="21" customWidth="1"/>
    <col min="6924" max="6930" width="5.7109375" style="21" customWidth="1"/>
    <col min="6931" max="6931" width="6.42578125" style="21" customWidth="1"/>
    <col min="6932" max="6939" width="5.7109375" style="21" customWidth="1"/>
    <col min="6940" max="6940" width="10" style="21" customWidth="1"/>
    <col min="6941" max="6941" width="6.28515625" style="21" customWidth="1"/>
    <col min="6942" max="7111" width="8.85546875" style="21"/>
    <col min="7112" max="7112" width="2.28515625" style="21" customWidth="1"/>
    <col min="7113" max="7113" width="9.140625" style="21" customWidth="1"/>
    <col min="7114" max="7114" width="7.140625" style="21" customWidth="1"/>
    <col min="7115" max="7131" width="5.7109375" style="21" customWidth="1"/>
    <col min="7132" max="7132" width="13.7109375" style="21" customWidth="1"/>
    <col min="7133" max="7134" width="6.5703125" style="21" customWidth="1"/>
    <col min="7135" max="7153" width="5.7109375" style="21" customWidth="1"/>
    <col min="7154" max="7154" width="13.42578125" style="21" customWidth="1"/>
    <col min="7155" max="7156" width="6.5703125" style="21" customWidth="1"/>
    <col min="7157" max="7176" width="5.7109375" style="21" customWidth="1"/>
    <col min="7177" max="7177" width="13.42578125" style="21" customWidth="1"/>
    <col min="7178" max="7179" width="6.5703125" style="21" customWidth="1"/>
    <col min="7180" max="7186" width="5.7109375" style="21" customWidth="1"/>
    <col min="7187" max="7187" width="6.42578125" style="21" customWidth="1"/>
    <col min="7188" max="7195" width="5.7109375" style="21" customWidth="1"/>
    <col min="7196" max="7196" width="10" style="21" customWidth="1"/>
    <col min="7197" max="7197" width="6.28515625" style="21" customWidth="1"/>
    <col min="7198" max="7367" width="8.85546875" style="21"/>
    <col min="7368" max="7368" width="2.28515625" style="21" customWidth="1"/>
    <col min="7369" max="7369" width="9.140625" style="21" customWidth="1"/>
    <col min="7370" max="7370" width="7.140625" style="21" customWidth="1"/>
    <col min="7371" max="7387" width="5.7109375" style="21" customWidth="1"/>
    <col min="7388" max="7388" width="13.7109375" style="21" customWidth="1"/>
    <col min="7389" max="7390" width="6.5703125" style="21" customWidth="1"/>
    <col min="7391" max="7409" width="5.7109375" style="21" customWidth="1"/>
    <col min="7410" max="7410" width="13.42578125" style="21" customWidth="1"/>
    <col min="7411" max="7412" width="6.5703125" style="21" customWidth="1"/>
    <col min="7413" max="7432" width="5.7109375" style="21" customWidth="1"/>
    <col min="7433" max="7433" width="13.42578125" style="21" customWidth="1"/>
    <col min="7434" max="7435" width="6.5703125" style="21" customWidth="1"/>
    <col min="7436" max="7442" width="5.7109375" style="21" customWidth="1"/>
    <col min="7443" max="7443" width="6.42578125" style="21" customWidth="1"/>
    <col min="7444" max="7451" width="5.7109375" style="21" customWidth="1"/>
    <col min="7452" max="7452" width="10" style="21" customWidth="1"/>
    <col min="7453" max="7453" width="6.28515625" style="21" customWidth="1"/>
    <col min="7454" max="7623" width="8.85546875" style="21"/>
    <col min="7624" max="7624" width="2.28515625" style="21" customWidth="1"/>
    <col min="7625" max="7625" width="9.140625" style="21" customWidth="1"/>
    <col min="7626" max="7626" width="7.140625" style="21" customWidth="1"/>
    <col min="7627" max="7643" width="5.7109375" style="21" customWidth="1"/>
    <col min="7644" max="7644" width="13.7109375" style="21" customWidth="1"/>
    <col min="7645" max="7646" width="6.5703125" style="21" customWidth="1"/>
    <col min="7647" max="7665" width="5.7109375" style="21" customWidth="1"/>
    <col min="7666" max="7666" width="13.42578125" style="21" customWidth="1"/>
    <col min="7667" max="7668" width="6.5703125" style="21" customWidth="1"/>
    <col min="7669" max="7688" width="5.7109375" style="21" customWidth="1"/>
    <col min="7689" max="7689" width="13.42578125" style="21" customWidth="1"/>
    <col min="7690" max="7691" width="6.5703125" style="21" customWidth="1"/>
    <col min="7692" max="7698" width="5.7109375" style="21" customWidth="1"/>
    <col min="7699" max="7699" width="6.42578125" style="21" customWidth="1"/>
    <col min="7700" max="7707" width="5.7109375" style="21" customWidth="1"/>
    <col min="7708" max="7708" width="10" style="21" customWidth="1"/>
    <col min="7709" max="7709" width="6.28515625" style="21" customWidth="1"/>
    <col min="7710" max="7879" width="8.85546875" style="21"/>
    <col min="7880" max="7880" width="2.28515625" style="21" customWidth="1"/>
    <col min="7881" max="7881" width="9.140625" style="21" customWidth="1"/>
    <col min="7882" max="7882" width="7.140625" style="21" customWidth="1"/>
    <col min="7883" max="7899" width="5.7109375" style="21" customWidth="1"/>
    <col min="7900" max="7900" width="13.7109375" style="21" customWidth="1"/>
    <col min="7901" max="7902" width="6.5703125" style="21" customWidth="1"/>
    <col min="7903" max="7921" width="5.7109375" style="21" customWidth="1"/>
    <col min="7922" max="7922" width="13.42578125" style="21" customWidth="1"/>
    <col min="7923" max="7924" width="6.5703125" style="21" customWidth="1"/>
    <col min="7925" max="7944" width="5.7109375" style="21" customWidth="1"/>
    <col min="7945" max="7945" width="13.42578125" style="21" customWidth="1"/>
    <col min="7946" max="7947" width="6.5703125" style="21" customWidth="1"/>
    <col min="7948" max="7954" width="5.7109375" style="21" customWidth="1"/>
    <col min="7955" max="7955" width="6.42578125" style="21" customWidth="1"/>
    <col min="7956" max="7963" width="5.7109375" style="21" customWidth="1"/>
    <col min="7964" max="7964" width="10" style="21" customWidth="1"/>
    <col min="7965" max="7965" width="6.28515625" style="21" customWidth="1"/>
    <col min="7966" max="8135" width="8.85546875" style="21"/>
    <col min="8136" max="8136" width="2.28515625" style="21" customWidth="1"/>
    <col min="8137" max="8137" width="9.140625" style="21" customWidth="1"/>
    <col min="8138" max="8138" width="7.140625" style="21" customWidth="1"/>
    <col min="8139" max="8155" width="5.7109375" style="21" customWidth="1"/>
    <col min="8156" max="8156" width="13.7109375" style="21" customWidth="1"/>
    <col min="8157" max="8158" width="6.5703125" style="21" customWidth="1"/>
    <col min="8159" max="8177" width="5.7109375" style="21" customWidth="1"/>
    <col min="8178" max="8178" width="13.42578125" style="21" customWidth="1"/>
    <col min="8179" max="8180" width="6.5703125" style="21" customWidth="1"/>
    <col min="8181" max="8200" width="5.7109375" style="21" customWidth="1"/>
    <col min="8201" max="8201" width="13.42578125" style="21" customWidth="1"/>
    <col min="8202" max="8203" width="6.5703125" style="21" customWidth="1"/>
    <col min="8204" max="8210" width="5.7109375" style="21" customWidth="1"/>
    <col min="8211" max="8211" width="6.42578125" style="21" customWidth="1"/>
    <col min="8212" max="8219" width="5.7109375" style="21" customWidth="1"/>
    <col min="8220" max="8220" width="10" style="21" customWidth="1"/>
    <col min="8221" max="8221" width="6.28515625" style="21" customWidth="1"/>
    <col min="8222" max="8391" width="8.85546875" style="21"/>
    <col min="8392" max="8392" width="2.28515625" style="21" customWidth="1"/>
    <col min="8393" max="8393" width="9.140625" style="21" customWidth="1"/>
    <col min="8394" max="8394" width="7.140625" style="21" customWidth="1"/>
    <col min="8395" max="8411" width="5.7109375" style="21" customWidth="1"/>
    <col min="8412" max="8412" width="13.7109375" style="21" customWidth="1"/>
    <col min="8413" max="8414" width="6.5703125" style="21" customWidth="1"/>
    <col min="8415" max="8433" width="5.7109375" style="21" customWidth="1"/>
    <col min="8434" max="8434" width="13.42578125" style="21" customWidth="1"/>
    <col min="8435" max="8436" width="6.5703125" style="21" customWidth="1"/>
    <col min="8437" max="8456" width="5.7109375" style="21" customWidth="1"/>
    <col min="8457" max="8457" width="13.42578125" style="21" customWidth="1"/>
    <col min="8458" max="8459" width="6.5703125" style="21" customWidth="1"/>
    <col min="8460" max="8466" width="5.7109375" style="21" customWidth="1"/>
    <col min="8467" max="8467" width="6.42578125" style="21" customWidth="1"/>
    <col min="8468" max="8475" width="5.7109375" style="21" customWidth="1"/>
    <col min="8476" max="8476" width="10" style="21" customWidth="1"/>
    <col min="8477" max="8477" width="6.28515625" style="21" customWidth="1"/>
    <col min="8478" max="8647" width="8.85546875" style="21"/>
    <col min="8648" max="8648" width="2.28515625" style="21" customWidth="1"/>
    <col min="8649" max="8649" width="9.140625" style="21" customWidth="1"/>
    <col min="8650" max="8650" width="7.140625" style="21" customWidth="1"/>
    <col min="8651" max="8667" width="5.7109375" style="21" customWidth="1"/>
    <col min="8668" max="8668" width="13.7109375" style="21" customWidth="1"/>
    <col min="8669" max="8670" width="6.5703125" style="21" customWidth="1"/>
    <col min="8671" max="8689" width="5.7109375" style="21" customWidth="1"/>
    <col min="8690" max="8690" width="13.42578125" style="21" customWidth="1"/>
    <col min="8691" max="8692" width="6.5703125" style="21" customWidth="1"/>
    <col min="8693" max="8712" width="5.7109375" style="21" customWidth="1"/>
    <col min="8713" max="8713" width="13.42578125" style="21" customWidth="1"/>
    <col min="8714" max="8715" width="6.5703125" style="21" customWidth="1"/>
    <col min="8716" max="8722" width="5.7109375" style="21" customWidth="1"/>
    <col min="8723" max="8723" width="6.42578125" style="21" customWidth="1"/>
    <col min="8724" max="8731" width="5.7109375" style="21" customWidth="1"/>
    <col min="8732" max="8732" width="10" style="21" customWidth="1"/>
    <col min="8733" max="8733" width="6.28515625" style="21" customWidth="1"/>
    <col min="8734" max="8903" width="8.85546875" style="21"/>
    <col min="8904" max="8904" width="2.28515625" style="21" customWidth="1"/>
    <col min="8905" max="8905" width="9.140625" style="21" customWidth="1"/>
    <col min="8906" max="8906" width="7.140625" style="21" customWidth="1"/>
    <col min="8907" max="8923" width="5.7109375" style="21" customWidth="1"/>
    <col min="8924" max="8924" width="13.7109375" style="21" customWidth="1"/>
    <col min="8925" max="8926" width="6.5703125" style="21" customWidth="1"/>
    <col min="8927" max="8945" width="5.7109375" style="21" customWidth="1"/>
    <col min="8946" max="8946" width="13.42578125" style="21" customWidth="1"/>
    <col min="8947" max="8948" width="6.5703125" style="21" customWidth="1"/>
    <col min="8949" max="8968" width="5.7109375" style="21" customWidth="1"/>
    <col min="8969" max="8969" width="13.42578125" style="21" customWidth="1"/>
    <col min="8970" max="8971" width="6.5703125" style="21" customWidth="1"/>
    <col min="8972" max="8978" width="5.7109375" style="21" customWidth="1"/>
    <col min="8979" max="8979" width="6.42578125" style="21" customWidth="1"/>
    <col min="8980" max="8987" width="5.7109375" style="21" customWidth="1"/>
    <col min="8988" max="8988" width="10" style="21" customWidth="1"/>
    <col min="8989" max="8989" width="6.28515625" style="21" customWidth="1"/>
    <col min="8990" max="9159" width="8.85546875" style="21"/>
    <col min="9160" max="9160" width="2.28515625" style="21" customWidth="1"/>
    <col min="9161" max="9161" width="9.140625" style="21" customWidth="1"/>
    <col min="9162" max="9162" width="7.140625" style="21" customWidth="1"/>
    <col min="9163" max="9179" width="5.7109375" style="21" customWidth="1"/>
    <col min="9180" max="9180" width="13.7109375" style="21" customWidth="1"/>
    <col min="9181" max="9182" width="6.5703125" style="21" customWidth="1"/>
    <col min="9183" max="9201" width="5.7109375" style="21" customWidth="1"/>
    <col min="9202" max="9202" width="13.42578125" style="21" customWidth="1"/>
    <col min="9203" max="9204" width="6.5703125" style="21" customWidth="1"/>
    <col min="9205" max="9224" width="5.7109375" style="21" customWidth="1"/>
    <col min="9225" max="9225" width="13.42578125" style="21" customWidth="1"/>
    <col min="9226" max="9227" width="6.5703125" style="21" customWidth="1"/>
    <col min="9228" max="9234" width="5.7109375" style="21" customWidth="1"/>
    <col min="9235" max="9235" width="6.42578125" style="21" customWidth="1"/>
    <col min="9236" max="9243" width="5.7109375" style="21" customWidth="1"/>
    <col min="9244" max="9244" width="10" style="21" customWidth="1"/>
    <col min="9245" max="9245" width="6.28515625" style="21" customWidth="1"/>
    <col min="9246" max="9415" width="8.85546875" style="21"/>
    <col min="9416" max="9416" width="2.28515625" style="21" customWidth="1"/>
    <col min="9417" max="9417" width="9.140625" style="21" customWidth="1"/>
    <col min="9418" max="9418" width="7.140625" style="21" customWidth="1"/>
    <col min="9419" max="9435" width="5.7109375" style="21" customWidth="1"/>
    <col min="9436" max="9436" width="13.7109375" style="21" customWidth="1"/>
    <col min="9437" max="9438" width="6.5703125" style="21" customWidth="1"/>
    <col min="9439" max="9457" width="5.7109375" style="21" customWidth="1"/>
    <col min="9458" max="9458" width="13.42578125" style="21" customWidth="1"/>
    <col min="9459" max="9460" width="6.5703125" style="21" customWidth="1"/>
    <col min="9461" max="9480" width="5.7109375" style="21" customWidth="1"/>
    <col min="9481" max="9481" width="13.42578125" style="21" customWidth="1"/>
    <col min="9482" max="9483" width="6.5703125" style="21" customWidth="1"/>
    <col min="9484" max="9490" width="5.7109375" style="21" customWidth="1"/>
    <col min="9491" max="9491" width="6.42578125" style="21" customWidth="1"/>
    <col min="9492" max="9499" width="5.7109375" style="21" customWidth="1"/>
    <col min="9500" max="9500" width="10" style="21" customWidth="1"/>
    <col min="9501" max="9501" width="6.28515625" style="21" customWidth="1"/>
    <col min="9502" max="9671" width="8.85546875" style="21"/>
    <col min="9672" max="9672" width="2.28515625" style="21" customWidth="1"/>
    <col min="9673" max="9673" width="9.140625" style="21" customWidth="1"/>
    <col min="9674" max="9674" width="7.140625" style="21" customWidth="1"/>
    <col min="9675" max="9691" width="5.7109375" style="21" customWidth="1"/>
    <col min="9692" max="9692" width="13.7109375" style="21" customWidth="1"/>
    <col min="9693" max="9694" width="6.5703125" style="21" customWidth="1"/>
    <col min="9695" max="9713" width="5.7109375" style="21" customWidth="1"/>
    <col min="9714" max="9714" width="13.42578125" style="21" customWidth="1"/>
    <col min="9715" max="9716" width="6.5703125" style="21" customWidth="1"/>
    <col min="9717" max="9736" width="5.7109375" style="21" customWidth="1"/>
    <col min="9737" max="9737" width="13.42578125" style="21" customWidth="1"/>
    <col min="9738" max="9739" width="6.5703125" style="21" customWidth="1"/>
    <col min="9740" max="9746" width="5.7109375" style="21" customWidth="1"/>
    <col min="9747" max="9747" width="6.42578125" style="21" customWidth="1"/>
    <col min="9748" max="9755" width="5.7109375" style="21" customWidth="1"/>
    <col min="9756" max="9756" width="10" style="21" customWidth="1"/>
    <col min="9757" max="9757" width="6.28515625" style="21" customWidth="1"/>
    <col min="9758" max="9927" width="8.85546875" style="21"/>
    <col min="9928" max="9928" width="2.28515625" style="21" customWidth="1"/>
    <col min="9929" max="9929" width="9.140625" style="21" customWidth="1"/>
    <col min="9930" max="9930" width="7.140625" style="21" customWidth="1"/>
    <col min="9931" max="9947" width="5.7109375" style="21" customWidth="1"/>
    <col min="9948" max="9948" width="13.7109375" style="21" customWidth="1"/>
    <col min="9949" max="9950" width="6.5703125" style="21" customWidth="1"/>
    <col min="9951" max="9969" width="5.7109375" style="21" customWidth="1"/>
    <col min="9970" max="9970" width="13.42578125" style="21" customWidth="1"/>
    <col min="9971" max="9972" width="6.5703125" style="21" customWidth="1"/>
    <col min="9973" max="9992" width="5.7109375" style="21" customWidth="1"/>
    <col min="9993" max="9993" width="13.42578125" style="21" customWidth="1"/>
    <col min="9994" max="9995" width="6.5703125" style="21" customWidth="1"/>
    <col min="9996" max="10002" width="5.7109375" style="21" customWidth="1"/>
    <col min="10003" max="10003" width="6.42578125" style="21" customWidth="1"/>
    <col min="10004" max="10011" width="5.7109375" style="21" customWidth="1"/>
    <col min="10012" max="10012" width="10" style="21" customWidth="1"/>
    <col min="10013" max="10013" width="6.28515625" style="21" customWidth="1"/>
    <col min="10014" max="10183" width="8.85546875" style="21"/>
    <col min="10184" max="10184" width="2.28515625" style="21" customWidth="1"/>
    <col min="10185" max="10185" width="9.140625" style="21" customWidth="1"/>
    <col min="10186" max="10186" width="7.140625" style="21" customWidth="1"/>
    <col min="10187" max="10203" width="5.7109375" style="21" customWidth="1"/>
    <col min="10204" max="10204" width="13.7109375" style="21" customWidth="1"/>
    <col min="10205" max="10206" width="6.5703125" style="21" customWidth="1"/>
    <col min="10207" max="10225" width="5.7109375" style="21" customWidth="1"/>
    <col min="10226" max="10226" width="13.42578125" style="21" customWidth="1"/>
    <col min="10227" max="10228" width="6.5703125" style="21" customWidth="1"/>
    <col min="10229" max="10248" width="5.7109375" style="21" customWidth="1"/>
    <col min="10249" max="10249" width="13.42578125" style="21" customWidth="1"/>
    <col min="10250" max="10251" width="6.5703125" style="21" customWidth="1"/>
    <col min="10252" max="10258" width="5.7109375" style="21" customWidth="1"/>
    <col min="10259" max="10259" width="6.42578125" style="21" customWidth="1"/>
    <col min="10260" max="10267" width="5.7109375" style="21" customWidth="1"/>
    <col min="10268" max="10268" width="10" style="21" customWidth="1"/>
    <col min="10269" max="10269" width="6.28515625" style="21" customWidth="1"/>
    <col min="10270" max="10439" width="8.85546875" style="21"/>
    <col min="10440" max="10440" width="2.28515625" style="21" customWidth="1"/>
    <col min="10441" max="10441" width="9.140625" style="21" customWidth="1"/>
    <col min="10442" max="10442" width="7.140625" style="21" customWidth="1"/>
    <col min="10443" max="10459" width="5.7109375" style="21" customWidth="1"/>
    <col min="10460" max="10460" width="13.7109375" style="21" customWidth="1"/>
    <col min="10461" max="10462" width="6.5703125" style="21" customWidth="1"/>
    <col min="10463" max="10481" width="5.7109375" style="21" customWidth="1"/>
    <col min="10482" max="10482" width="13.42578125" style="21" customWidth="1"/>
    <col min="10483" max="10484" width="6.5703125" style="21" customWidth="1"/>
    <col min="10485" max="10504" width="5.7109375" style="21" customWidth="1"/>
    <col min="10505" max="10505" width="13.42578125" style="21" customWidth="1"/>
    <col min="10506" max="10507" width="6.5703125" style="21" customWidth="1"/>
    <col min="10508" max="10514" width="5.7109375" style="21" customWidth="1"/>
    <col min="10515" max="10515" width="6.42578125" style="21" customWidth="1"/>
    <col min="10516" max="10523" width="5.7109375" style="21" customWidth="1"/>
    <col min="10524" max="10524" width="10" style="21" customWidth="1"/>
    <col min="10525" max="10525" width="6.28515625" style="21" customWidth="1"/>
    <col min="10526" max="10695" width="8.85546875" style="21"/>
    <col min="10696" max="10696" width="2.28515625" style="21" customWidth="1"/>
    <col min="10697" max="10697" width="9.140625" style="21" customWidth="1"/>
    <col min="10698" max="10698" width="7.140625" style="21" customWidth="1"/>
    <col min="10699" max="10715" width="5.7109375" style="21" customWidth="1"/>
    <col min="10716" max="10716" width="13.7109375" style="21" customWidth="1"/>
    <col min="10717" max="10718" width="6.5703125" style="21" customWidth="1"/>
    <col min="10719" max="10737" width="5.7109375" style="21" customWidth="1"/>
    <col min="10738" max="10738" width="13.42578125" style="21" customWidth="1"/>
    <col min="10739" max="10740" width="6.5703125" style="21" customWidth="1"/>
    <col min="10741" max="10760" width="5.7109375" style="21" customWidth="1"/>
    <col min="10761" max="10761" width="13.42578125" style="21" customWidth="1"/>
    <col min="10762" max="10763" width="6.5703125" style="21" customWidth="1"/>
    <col min="10764" max="10770" width="5.7109375" style="21" customWidth="1"/>
    <col min="10771" max="10771" width="6.42578125" style="21" customWidth="1"/>
    <col min="10772" max="10779" width="5.7109375" style="21" customWidth="1"/>
    <col min="10780" max="10780" width="10" style="21" customWidth="1"/>
    <col min="10781" max="10781" width="6.28515625" style="21" customWidth="1"/>
    <col min="10782" max="10951" width="8.85546875" style="21"/>
    <col min="10952" max="10952" width="2.28515625" style="21" customWidth="1"/>
    <col min="10953" max="10953" width="9.140625" style="21" customWidth="1"/>
    <col min="10954" max="10954" width="7.140625" style="21" customWidth="1"/>
    <col min="10955" max="10971" width="5.7109375" style="21" customWidth="1"/>
    <col min="10972" max="10972" width="13.7109375" style="21" customWidth="1"/>
    <col min="10973" max="10974" width="6.5703125" style="21" customWidth="1"/>
    <col min="10975" max="10993" width="5.7109375" style="21" customWidth="1"/>
    <col min="10994" max="10994" width="13.42578125" style="21" customWidth="1"/>
    <col min="10995" max="10996" width="6.5703125" style="21" customWidth="1"/>
    <col min="10997" max="11016" width="5.7109375" style="21" customWidth="1"/>
    <col min="11017" max="11017" width="13.42578125" style="21" customWidth="1"/>
    <col min="11018" max="11019" width="6.5703125" style="21" customWidth="1"/>
    <col min="11020" max="11026" width="5.7109375" style="21" customWidth="1"/>
    <col min="11027" max="11027" width="6.42578125" style="21" customWidth="1"/>
    <col min="11028" max="11035" width="5.7109375" style="21" customWidth="1"/>
    <col min="11036" max="11036" width="10" style="21" customWidth="1"/>
    <col min="11037" max="11037" width="6.28515625" style="21" customWidth="1"/>
    <col min="11038" max="11207" width="8.85546875" style="21"/>
    <col min="11208" max="11208" width="2.28515625" style="21" customWidth="1"/>
    <col min="11209" max="11209" width="9.140625" style="21" customWidth="1"/>
    <col min="11210" max="11210" width="7.140625" style="21" customWidth="1"/>
    <col min="11211" max="11227" width="5.7109375" style="21" customWidth="1"/>
    <col min="11228" max="11228" width="13.7109375" style="21" customWidth="1"/>
    <col min="11229" max="11230" width="6.5703125" style="21" customWidth="1"/>
    <col min="11231" max="11249" width="5.7109375" style="21" customWidth="1"/>
    <col min="11250" max="11250" width="13.42578125" style="21" customWidth="1"/>
    <col min="11251" max="11252" width="6.5703125" style="21" customWidth="1"/>
    <col min="11253" max="11272" width="5.7109375" style="21" customWidth="1"/>
    <col min="11273" max="11273" width="13.42578125" style="21" customWidth="1"/>
    <col min="11274" max="11275" width="6.5703125" style="21" customWidth="1"/>
    <col min="11276" max="11282" width="5.7109375" style="21" customWidth="1"/>
    <col min="11283" max="11283" width="6.42578125" style="21" customWidth="1"/>
    <col min="11284" max="11291" width="5.7109375" style="21" customWidth="1"/>
    <col min="11292" max="11292" width="10" style="21" customWidth="1"/>
    <col min="11293" max="11293" width="6.28515625" style="21" customWidth="1"/>
    <col min="11294" max="11463" width="8.85546875" style="21"/>
    <col min="11464" max="11464" width="2.28515625" style="21" customWidth="1"/>
    <col min="11465" max="11465" width="9.140625" style="21" customWidth="1"/>
    <col min="11466" max="11466" width="7.140625" style="21" customWidth="1"/>
    <col min="11467" max="11483" width="5.7109375" style="21" customWidth="1"/>
    <col min="11484" max="11484" width="13.7109375" style="21" customWidth="1"/>
    <col min="11485" max="11486" width="6.5703125" style="21" customWidth="1"/>
    <col min="11487" max="11505" width="5.7109375" style="21" customWidth="1"/>
    <col min="11506" max="11506" width="13.42578125" style="21" customWidth="1"/>
    <col min="11507" max="11508" width="6.5703125" style="21" customWidth="1"/>
    <col min="11509" max="11528" width="5.7109375" style="21" customWidth="1"/>
    <col min="11529" max="11529" width="13.42578125" style="21" customWidth="1"/>
    <col min="11530" max="11531" width="6.5703125" style="21" customWidth="1"/>
    <col min="11532" max="11538" width="5.7109375" style="21" customWidth="1"/>
    <col min="11539" max="11539" width="6.42578125" style="21" customWidth="1"/>
    <col min="11540" max="11547" width="5.7109375" style="21" customWidth="1"/>
    <col min="11548" max="11548" width="10" style="21" customWidth="1"/>
    <col min="11549" max="11549" width="6.28515625" style="21" customWidth="1"/>
    <col min="11550" max="11719" width="8.85546875" style="21"/>
    <col min="11720" max="11720" width="2.28515625" style="21" customWidth="1"/>
    <col min="11721" max="11721" width="9.140625" style="21" customWidth="1"/>
    <col min="11722" max="11722" width="7.140625" style="21" customWidth="1"/>
    <col min="11723" max="11739" width="5.7109375" style="21" customWidth="1"/>
    <col min="11740" max="11740" width="13.7109375" style="21" customWidth="1"/>
    <col min="11741" max="11742" width="6.5703125" style="21" customWidth="1"/>
    <col min="11743" max="11761" width="5.7109375" style="21" customWidth="1"/>
    <col min="11762" max="11762" width="13.42578125" style="21" customWidth="1"/>
    <col min="11763" max="11764" width="6.5703125" style="21" customWidth="1"/>
    <col min="11765" max="11784" width="5.7109375" style="21" customWidth="1"/>
    <col min="11785" max="11785" width="13.42578125" style="21" customWidth="1"/>
    <col min="11786" max="11787" width="6.5703125" style="21" customWidth="1"/>
    <col min="11788" max="11794" width="5.7109375" style="21" customWidth="1"/>
    <col min="11795" max="11795" width="6.42578125" style="21" customWidth="1"/>
    <col min="11796" max="11803" width="5.7109375" style="21" customWidth="1"/>
    <col min="11804" max="11804" width="10" style="21" customWidth="1"/>
    <col min="11805" max="11805" width="6.28515625" style="21" customWidth="1"/>
    <col min="11806" max="11975" width="8.85546875" style="21"/>
    <col min="11976" max="11976" width="2.28515625" style="21" customWidth="1"/>
    <col min="11977" max="11977" width="9.140625" style="21" customWidth="1"/>
    <col min="11978" max="11978" width="7.140625" style="21" customWidth="1"/>
    <col min="11979" max="11995" width="5.7109375" style="21" customWidth="1"/>
    <col min="11996" max="11996" width="13.7109375" style="21" customWidth="1"/>
    <col min="11997" max="11998" width="6.5703125" style="21" customWidth="1"/>
    <col min="11999" max="12017" width="5.7109375" style="21" customWidth="1"/>
    <col min="12018" max="12018" width="13.42578125" style="21" customWidth="1"/>
    <col min="12019" max="12020" width="6.5703125" style="21" customWidth="1"/>
    <col min="12021" max="12040" width="5.7109375" style="21" customWidth="1"/>
    <col min="12041" max="12041" width="13.42578125" style="21" customWidth="1"/>
    <col min="12042" max="12043" width="6.5703125" style="21" customWidth="1"/>
    <col min="12044" max="12050" width="5.7109375" style="21" customWidth="1"/>
    <col min="12051" max="12051" width="6.42578125" style="21" customWidth="1"/>
    <col min="12052" max="12059" width="5.7109375" style="21" customWidth="1"/>
    <col min="12060" max="12060" width="10" style="21" customWidth="1"/>
    <col min="12061" max="12061" width="6.28515625" style="21" customWidth="1"/>
    <col min="12062" max="12231" width="8.85546875" style="21"/>
    <col min="12232" max="12232" width="2.28515625" style="21" customWidth="1"/>
    <col min="12233" max="12233" width="9.140625" style="21" customWidth="1"/>
    <col min="12234" max="12234" width="7.140625" style="21" customWidth="1"/>
    <col min="12235" max="12251" width="5.7109375" style="21" customWidth="1"/>
    <col min="12252" max="12252" width="13.7109375" style="21" customWidth="1"/>
    <col min="12253" max="12254" width="6.5703125" style="21" customWidth="1"/>
    <col min="12255" max="12273" width="5.7109375" style="21" customWidth="1"/>
    <col min="12274" max="12274" width="13.42578125" style="21" customWidth="1"/>
    <col min="12275" max="12276" width="6.5703125" style="21" customWidth="1"/>
    <col min="12277" max="12296" width="5.7109375" style="21" customWidth="1"/>
    <col min="12297" max="12297" width="13.42578125" style="21" customWidth="1"/>
    <col min="12298" max="12299" width="6.5703125" style="21" customWidth="1"/>
    <col min="12300" max="12306" width="5.7109375" style="21" customWidth="1"/>
    <col min="12307" max="12307" width="6.42578125" style="21" customWidth="1"/>
    <col min="12308" max="12315" width="5.7109375" style="21" customWidth="1"/>
    <col min="12316" max="12316" width="10" style="21" customWidth="1"/>
    <col min="12317" max="12317" width="6.28515625" style="21" customWidth="1"/>
    <col min="12318" max="12487" width="8.85546875" style="21"/>
    <col min="12488" max="12488" width="2.28515625" style="21" customWidth="1"/>
    <col min="12489" max="12489" width="9.140625" style="21" customWidth="1"/>
    <col min="12490" max="12490" width="7.140625" style="21" customWidth="1"/>
    <col min="12491" max="12507" width="5.7109375" style="21" customWidth="1"/>
    <col min="12508" max="12508" width="13.7109375" style="21" customWidth="1"/>
    <col min="12509" max="12510" width="6.5703125" style="21" customWidth="1"/>
    <col min="12511" max="12529" width="5.7109375" style="21" customWidth="1"/>
    <col min="12530" max="12530" width="13.42578125" style="21" customWidth="1"/>
    <col min="12531" max="12532" width="6.5703125" style="21" customWidth="1"/>
    <col min="12533" max="12552" width="5.7109375" style="21" customWidth="1"/>
    <col min="12553" max="12553" width="13.42578125" style="21" customWidth="1"/>
    <col min="12554" max="12555" width="6.5703125" style="21" customWidth="1"/>
    <col min="12556" max="12562" width="5.7109375" style="21" customWidth="1"/>
    <col min="12563" max="12563" width="6.42578125" style="21" customWidth="1"/>
    <col min="12564" max="12571" width="5.7109375" style="21" customWidth="1"/>
    <col min="12572" max="12572" width="10" style="21" customWidth="1"/>
    <col min="12573" max="12573" width="6.28515625" style="21" customWidth="1"/>
    <col min="12574" max="12743" width="8.85546875" style="21"/>
    <col min="12744" max="12744" width="2.28515625" style="21" customWidth="1"/>
    <col min="12745" max="12745" width="9.140625" style="21" customWidth="1"/>
    <col min="12746" max="12746" width="7.140625" style="21" customWidth="1"/>
    <col min="12747" max="12763" width="5.7109375" style="21" customWidth="1"/>
    <col min="12764" max="12764" width="13.7109375" style="21" customWidth="1"/>
    <col min="12765" max="12766" width="6.5703125" style="21" customWidth="1"/>
    <col min="12767" max="12785" width="5.7109375" style="21" customWidth="1"/>
    <col min="12786" max="12786" width="13.42578125" style="21" customWidth="1"/>
    <col min="12787" max="12788" width="6.5703125" style="21" customWidth="1"/>
    <col min="12789" max="12808" width="5.7109375" style="21" customWidth="1"/>
    <col min="12809" max="12809" width="13.42578125" style="21" customWidth="1"/>
    <col min="12810" max="12811" width="6.5703125" style="21" customWidth="1"/>
    <col min="12812" max="12818" width="5.7109375" style="21" customWidth="1"/>
    <col min="12819" max="12819" width="6.42578125" style="21" customWidth="1"/>
    <col min="12820" max="12827" width="5.7109375" style="21" customWidth="1"/>
    <col min="12828" max="12828" width="10" style="21" customWidth="1"/>
    <col min="12829" max="12829" width="6.28515625" style="21" customWidth="1"/>
    <col min="12830" max="16377" width="8.85546875" style="21"/>
    <col min="16378" max="16384" width="8.85546875" style="21" customWidth="1"/>
  </cols>
  <sheetData>
    <row r="1" spans="1:96" ht="15.75" x14ac:dyDescent="0.25">
      <c r="C1" s="20"/>
      <c r="W1" s="91" t="s">
        <v>23</v>
      </c>
      <c r="X1" s="91"/>
    </row>
    <row r="2" spans="1:96" ht="33" customHeight="1" x14ac:dyDescent="0.2">
      <c r="B2" s="94" t="s">
        <v>24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96" x14ac:dyDescent="0.2">
      <c r="C3" s="20"/>
      <c r="D3" s="21" t="s">
        <v>19</v>
      </c>
      <c r="J3" s="22"/>
      <c r="K3" s="22"/>
    </row>
    <row r="4" spans="1:96" x14ac:dyDescent="0.2">
      <c r="C4" s="20"/>
      <c r="D4" s="21" t="s">
        <v>18</v>
      </c>
    </row>
    <row r="5" spans="1:96" x14ac:dyDescent="0.2">
      <c r="C5" s="20"/>
      <c r="D5" s="21" t="s">
        <v>20</v>
      </c>
      <c r="L5" s="21" t="s">
        <v>22</v>
      </c>
      <c r="P5" s="21" t="s">
        <v>21</v>
      </c>
    </row>
    <row r="6" spans="1:96" ht="12.75" thickBot="1" x14ac:dyDescent="0.25"/>
    <row r="7" spans="1:96" s="26" customFormat="1" ht="14.45" customHeight="1" thickBot="1" x14ac:dyDescent="0.3">
      <c r="A7" s="25"/>
      <c r="B7" s="67" t="s">
        <v>0</v>
      </c>
      <c r="C7" s="84" t="s">
        <v>1</v>
      </c>
      <c r="D7" s="60" t="s">
        <v>47</v>
      </c>
      <c r="E7" s="61"/>
      <c r="F7" s="61"/>
      <c r="G7" s="61"/>
      <c r="H7" s="61"/>
      <c r="I7" s="61"/>
      <c r="J7" s="61"/>
      <c r="K7" s="61"/>
      <c r="L7" s="61"/>
      <c r="M7" s="61"/>
      <c r="N7" s="62"/>
      <c r="O7" s="60" t="s">
        <v>2</v>
      </c>
      <c r="P7" s="61"/>
      <c r="Q7" s="61"/>
      <c r="R7" s="61"/>
      <c r="S7" s="61"/>
      <c r="T7" s="61"/>
      <c r="U7" s="61"/>
      <c r="V7" s="61"/>
      <c r="W7" s="61"/>
      <c r="X7" s="61"/>
      <c r="Y7" s="62"/>
      <c r="Z7" s="60" t="s">
        <v>3</v>
      </c>
      <c r="AA7" s="61"/>
      <c r="AB7" s="61"/>
      <c r="AC7" s="61"/>
      <c r="AD7" s="61"/>
      <c r="AE7" s="61"/>
      <c r="AF7" s="61"/>
      <c r="AG7" s="61"/>
      <c r="AH7" s="61"/>
      <c r="AI7" s="62"/>
      <c r="AJ7" s="60" t="s">
        <v>4</v>
      </c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2"/>
      <c r="AW7" s="60" t="s">
        <v>5</v>
      </c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2"/>
      <c r="BJ7" s="60" t="s">
        <v>6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2"/>
      <c r="BV7" s="60" t="s">
        <v>7</v>
      </c>
      <c r="BW7" s="61"/>
      <c r="BX7" s="61"/>
      <c r="BY7" s="61"/>
      <c r="BZ7" s="61"/>
      <c r="CA7" s="61"/>
      <c r="CB7" s="61"/>
      <c r="CC7" s="61"/>
      <c r="CD7" s="61"/>
      <c r="CE7" s="61"/>
      <c r="CF7" s="62"/>
      <c r="CG7" s="77" t="s">
        <v>8</v>
      </c>
      <c r="CH7" s="78"/>
      <c r="CI7" s="78"/>
      <c r="CJ7" s="78"/>
      <c r="CK7" s="78"/>
      <c r="CL7" s="78"/>
      <c r="CM7" s="78"/>
      <c r="CN7" s="78"/>
      <c r="CO7" s="78"/>
      <c r="CP7" s="78"/>
      <c r="CQ7" s="79"/>
      <c r="CR7" s="74" t="s">
        <v>9</v>
      </c>
    </row>
    <row r="8" spans="1:96" s="26" customFormat="1" ht="33" customHeight="1" thickBot="1" x14ac:dyDescent="0.25">
      <c r="A8" s="25"/>
      <c r="B8" s="67"/>
      <c r="C8" s="85"/>
      <c r="D8" s="86" t="s">
        <v>10</v>
      </c>
      <c r="E8" s="87"/>
      <c r="F8" s="87"/>
      <c r="G8" s="87"/>
      <c r="H8" s="87"/>
      <c r="I8" s="87"/>
      <c r="J8" s="65" t="s">
        <v>45</v>
      </c>
      <c r="K8" s="65"/>
      <c r="L8" s="65"/>
      <c r="M8" s="65"/>
      <c r="N8" s="66"/>
      <c r="O8" s="86" t="s">
        <v>10</v>
      </c>
      <c r="P8" s="87"/>
      <c r="Q8" s="87"/>
      <c r="R8" s="87"/>
      <c r="S8" s="87"/>
      <c r="T8" s="88" t="s">
        <v>11</v>
      </c>
      <c r="U8" s="89"/>
      <c r="V8" s="89"/>
      <c r="W8" s="90"/>
      <c r="X8" s="7" t="s">
        <v>13</v>
      </c>
      <c r="Y8" s="82" t="s">
        <v>17</v>
      </c>
      <c r="Z8" s="67" t="s">
        <v>10</v>
      </c>
      <c r="AA8" s="68"/>
      <c r="AB8" s="68"/>
      <c r="AC8" s="68"/>
      <c r="AD8" s="68"/>
      <c r="AE8" s="60" t="s">
        <v>11</v>
      </c>
      <c r="AF8" s="92"/>
      <c r="AG8" s="92"/>
      <c r="AH8" s="93"/>
      <c r="AI8" s="63" t="s">
        <v>17</v>
      </c>
      <c r="AJ8" s="67" t="s">
        <v>10</v>
      </c>
      <c r="AK8" s="68"/>
      <c r="AL8" s="68"/>
      <c r="AM8" s="68"/>
      <c r="AN8" s="68"/>
      <c r="AO8" s="68"/>
      <c r="AP8" s="68"/>
      <c r="AQ8" s="3" t="s">
        <v>12</v>
      </c>
      <c r="AR8" s="67" t="s">
        <v>11</v>
      </c>
      <c r="AS8" s="68"/>
      <c r="AT8" s="68"/>
      <c r="AU8" s="8" t="s">
        <v>13</v>
      </c>
      <c r="AV8" s="69" t="s">
        <v>17</v>
      </c>
      <c r="AW8" s="67" t="s">
        <v>10</v>
      </c>
      <c r="AX8" s="68"/>
      <c r="AY8" s="68"/>
      <c r="AZ8" s="68"/>
      <c r="BA8" s="68"/>
      <c r="BB8" s="68"/>
      <c r="BC8" s="67" t="s">
        <v>12</v>
      </c>
      <c r="BD8" s="68"/>
      <c r="BE8" s="67" t="s">
        <v>11</v>
      </c>
      <c r="BF8" s="68"/>
      <c r="BG8" s="68"/>
      <c r="BH8" s="68"/>
      <c r="BI8" s="69" t="s">
        <v>17</v>
      </c>
      <c r="BJ8" s="67" t="s">
        <v>10</v>
      </c>
      <c r="BK8" s="68"/>
      <c r="BL8" s="68"/>
      <c r="BM8" s="68"/>
      <c r="BN8" s="68"/>
      <c r="BO8" s="68"/>
      <c r="BP8" s="3" t="s">
        <v>12</v>
      </c>
      <c r="BQ8" s="67" t="s">
        <v>11</v>
      </c>
      <c r="BR8" s="68"/>
      <c r="BS8" s="68"/>
      <c r="BT8" s="3" t="s">
        <v>13</v>
      </c>
      <c r="BU8" s="69" t="s">
        <v>17</v>
      </c>
      <c r="BV8" s="67" t="s">
        <v>10</v>
      </c>
      <c r="BW8" s="68"/>
      <c r="BX8" s="68"/>
      <c r="BY8" s="68"/>
      <c r="BZ8" s="68"/>
      <c r="CA8" s="67" t="s">
        <v>12</v>
      </c>
      <c r="CB8" s="68"/>
      <c r="CC8" s="67" t="s">
        <v>11</v>
      </c>
      <c r="CD8" s="68"/>
      <c r="CE8" s="68"/>
      <c r="CF8" s="69" t="s">
        <v>17</v>
      </c>
      <c r="CG8" s="67" t="s">
        <v>10</v>
      </c>
      <c r="CH8" s="68"/>
      <c r="CI8" s="68"/>
      <c r="CJ8" s="67" t="s">
        <v>12</v>
      </c>
      <c r="CK8" s="68"/>
      <c r="CL8" s="67" t="s">
        <v>11</v>
      </c>
      <c r="CM8" s="68"/>
      <c r="CN8" s="67" t="s">
        <v>13</v>
      </c>
      <c r="CO8" s="68"/>
      <c r="CP8" s="68"/>
      <c r="CQ8" s="69" t="s">
        <v>17</v>
      </c>
      <c r="CR8" s="75"/>
    </row>
    <row r="9" spans="1:96" ht="215.25" customHeight="1" thickBot="1" x14ac:dyDescent="0.25">
      <c r="B9" s="67"/>
      <c r="C9" s="85"/>
      <c r="D9" s="9" t="s">
        <v>26</v>
      </c>
      <c r="E9" s="9" t="s">
        <v>27</v>
      </c>
      <c r="F9" s="9" t="s">
        <v>44</v>
      </c>
      <c r="G9" s="9" t="s">
        <v>30</v>
      </c>
      <c r="H9" s="9" t="s">
        <v>29</v>
      </c>
      <c r="I9" s="9" t="s">
        <v>35</v>
      </c>
      <c r="J9" s="10" t="s">
        <v>31</v>
      </c>
      <c r="K9" s="10" t="s">
        <v>32</v>
      </c>
      <c r="L9" s="10" t="s">
        <v>28</v>
      </c>
      <c r="M9" s="10" t="s">
        <v>33</v>
      </c>
      <c r="N9" s="11" t="s">
        <v>17</v>
      </c>
      <c r="O9" s="9" t="s">
        <v>49</v>
      </c>
      <c r="P9" s="9" t="s">
        <v>50</v>
      </c>
      <c r="Q9" s="9" t="s">
        <v>51</v>
      </c>
      <c r="R9" s="9" t="s">
        <v>52</v>
      </c>
      <c r="S9" s="9" t="s">
        <v>53</v>
      </c>
      <c r="T9" s="10" t="s">
        <v>54</v>
      </c>
      <c r="U9" s="10" t="s">
        <v>55</v>
      </c>
      <c r="V9" s="10" t="s">
        <v>56</v>
      </c>
      <c r="W9" s="10" t="s">
        <v>57</v>
      </c>
      <c r="X9" s="9"/>
      <c r="Y9" s="83"/>
      <c r="Z9" s="12" t="s">
        <v>59</v>
      </c>
      <c r="AA9" s="12" t="s">
        <v>60</v>
      </c>
      <c r="AB9" s="12" t="s">
        <v>61</v>
      </c>
      <c r="AC9" s="12" t="s">
        <v>62</v>
      </c>
      <c r="AD9" s="12" t="s">
        <v>63</v>
      </c>
      <c r="AE9" s="13" t="s">
        <v>64</v>
      </c>
      <c r="AF9" s="13" t="s">
        <v>65</v>
      </c>
      <c r="AG9" s="13" t="s">
        <v>66</v>
      </c>
      <c r="AH9" s="13" t="s">
        <v>67</v>
      </c>
      <c r="AI9" s="64"/>
      <c r="AJ9" s="12"/>
      <c r="AK9" s="12"/>
      <c r="AL9" s="12"/>
      <c r="AM9" s="12"/>
      <c r="AN9" s="12"/>
      <c r="AO9" s="12"/>
      <c r="AP9" s="14"/>
      <c r="AQ9" s="12"/>
      <c r="AR9" s="13"/>
      <c r="AS9" s="13"/>
      <c r="AT9" s="15"/>
      <c r="AU9" s="16"/>
      <c r="AV9" s="70"/>
      <c r="AW9" s="16"/>
      <c r="AX9" s="16"/>
      <c r="AY9" s="16"/>
      <c r="AZ9" s="16"/>
      <c r="BA9" s="16"/>
      <c r="BB9" s="16"/>
      <c r="BC9" s="16"/>
      <c r="BD9" s="16"/>
      <c r="BE9" s="17"/>
      <c r="BF9" s="17"/>
      <c r="BG9" s="17"/>
      <c r="BH9" s="17"/>
      <c r="BI9" s="70"/>
      <c r="BJ9" s="16"/>
      <c r="BK9" s="16"/>
      <c r="BL9" s="16"/>
      <c r="BM9" s="16"/>
      <c r="BN9" s="16"/>
      <c r="BO9" s="16"/>
      <c r="BP9" s="16"/>
      <c r="BQ9" s="17"/>
      <c r="BR9" s="17"/>
      <c r="BS9" s="17"/>
      <c r="BT9" s="16"/>
      <c r="BU9" s="70"/>
      <c r="BV9" s="16"/>
      <c r="BW9" s="16"/>
      <c r="BX9" s="16"/>
      <c r="BY9" s="16"/>
      <c r="BZ9" s="16"/>
      <c r="CA9" s="16"/>
      <c r="CB9" s="16"/>
      <c r="CC9" s="17"/>
      <c r="CD9" s="17"/>
      <c r="CE9" s="17"/>
      <c r="CF9" s="70"/>
      <c r="CG9" s="16"/>
      <c r="CH9" s="16"/>
      <c r="CI9" s="16"/>
      <c r="CJ9" s="16"/>
      <c r="CK9" s="16"/>
      <c r="CL9" s="17"/>
      <c r="CM9" s="17"/>
      <c r="CN9" s="16"/>
      <c r="CO9" s="16"/>
      <c r="CP9" s="16"/>
      <c r="CQ9" s="70"/>
      <c r="CR9" s="76"/>
    </row>
    <row r="10" spans="1:96" ht="12.75" thickBot="1" x14ac:dyDescent="0.25">
      <c r="A10" s="47" t="s">
        <v>37</v>
      </c>
      <c r="B10" s="1">
        <v>1</v>
      </c>
      <c r="C10" s="55">
        <v>2012050</v>
      </c>
      <c r="D10" s="4" t="s">
        <v>34</v>
      </c>
      <c r="E10" s="4" t="s">
        <v>34</v>
      </c>
      <c r="F10" s="4" t="s">
        <v>34</v>
      </c>
      <c r="G10" s="4">
        <v>0</v>
      </c>
      <c r="H10" s="4" t="s">
        <v>34</v>
      </c>
      <c r="I10" s="4" t="s">
        <v>34</v>
      </c>
      <c r="J10" s="4">
        <v>4</v>
      </c>
      <c r="K10" s="4">
        <v>5</v>
      </c>
      <c r="L10" s="4">
        <v>5</v>
      </c>
      <c r="M10" s="4">
        <v>5</v>
      </c>
      <c r="N10" s="27">
        <f t="shared" ref="N10:N35" si="0">IF(ISBLANK(D10)=TRUE,0,AVERAGE(D10:M10))</f>
        <v>3.8</v>
      </c>
      <c r="O10" s="4" t="s">
        <v>34</v>
      </c>
      <c r="P10" s="4" t="s">
        <v>34</v>
      </c>
      <c r="Q10" s="4" t="s">
        <v>34</v>
      </c>
      <c r="R10" s="4" t="s">
        <v>34</v>
      </c>
      <c r="S10" s="4" t="s">
        <v>34</v>
      </c>
      <c r="T10" s="4">
        <v>4</v>
      </c>
      <c r="U10" s="4">
        <v>4</v>
      </c>
      <c r="V10" s="4">
        <v>5</v>
      </c>
      <c r="W10" s="4">
        <v>5</v>
      </c>
      <c r="X10" s="4" t="s">
        <v>34</v>
      </c>
      <c r="Y10" s="27">
        <f t="shared" ref="Y10:Y35" si="1">IF(ISBLANK(O10)=TRUE,0,AVERAGE(O10:X10))</f>
        <v>4.5</v>
      </c>
      <c r="Z10" s="4" t="s">
        <v>34</v>
      </c>
      <c r="AA10" s="4" t="s">
        <v>34</v>
      </c>
      <c r="AB10" s="4" t="s">
        <v>34</v>
      </c>
      <c r="AC10" s="4" t="s">
        <v>34</v>
      </c>
      <c r="AD10" s="4" t="s">
        <v>34</v>
      </c>
      <c r="AE10" s="4">
        <v>5</v>
      </c>
      <c r="AF10" s="4">
        <v>4</v>
      </c>
      <c r="AG10" s="4">
        <v>5</v>
      </c>
      <c r="AH10" s="4">
        <v>4</v>
      </c>
      <c r="AI10" s="27">
        <f t="shared" ref="AI10:AI35" si="2">IF(ISBLANK(Z10)=TRUE,0,AVERAGE(Z10:AH10))</f>
        <v>4.5</v>
      </c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0"/>
      <c r="AU10" s="29"/>
      <c r="AV10" s="27">
        <f t="shared" ref="AV10:AV35" si="3">IF(ISBLANK(AJ10)=TRUE,0,AVERAGE(AJ10:AU10))</f>
        <v>0</v>
      </c>
      <c r="AW10" s="29"/>
      <c r="AX10" s="29"/>
      <c r="AY10" s="29"/>
      <c r="AZ10" s="29"/>
      <c r="BA10" s="29"/>
      <c r="BB10" s="29"/>
      <c r="BC10" s="30"/>
      <c r="BD10" s="30"/>
      <c r="BE10" s="30"/>
      <c r="BF10" s="30"/>
      <c r="BG10" s="30"/>
      <c r="BH10" s="30"/>
      <c r="BI10" s="27">
        <f t="shared" ref="BI10:BI35" si="4">IF(ISBLANK(AW10)=TRUE,0,AVERAGE(AW10:BH10))</f>
        <v>0</v>
      </c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30"/>
      <c r="BU10" s="27">
        <f t="shared" ref="BU10:BU35" si="5">IF(ISBLANK(BJ10)=TRUE,0,AVERAGE(BJ10:BT10))</f>
        <v>0</v>
      </c>
      <c r="BV10" s="30"/>
      <c r="BW10" s="30"/>
      <c r="BX10" s="30"/>
      <c r="BY10" s="30"/>
      <c r="BZ10" s="30"/>
      <c r="CA10" s="30"/>
      <c r="CB10" s="30"/>
      <c r="CC10" s="30"/>
      <c r="CD10" s="31"/>
      <c r="CE10" s="31"/>
      <c r="CF10" s="27">
        <f t="shared" ref="CF10:CF35" si="6">IF(ISBLANK(BV10)=TRUE,0,AVERAGE(BV10:CE10))</f>
        <v>0</v>
      </c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7">
        <f t="shared" ref="CQ10:CQ15" si="7">IF(ISBLANK(CG10)=TRUE,0,AVERAGE(CG10:CP10))</f>
        <v>0</v>
      </c>
      <c r="CR10" s="28">
        <f>IFERROR(IF(N10=0,0,IF(Y10=0,AVERAGE(N10),IF(AI10=0,AVERAGE(N10,Y10),IF(AV10=0,AVERAGE(N10,Y10,AI10),IF(BH=0,AVERAGE(N10,Y10,AI10,AV10),IF(BT=0,AVERAGE(N10,Y10,AI10,AV10,BI10),IF(CE=0,AVERAGE(N10,Y10,AI10,AV10,BI10,BU10),IF(CQ10=0,AVERAGE(N10,Y10,AI10,AV10,BI10,BU10,CF10),AVERAGE(N10,Y10,AI10,AV10,BI10,BU10,CF10,CQ10))))))))),0)</f>
        <v>4.2666666666666666</v>
      </c>
    </row>
    <row r="11" spans="1:96" ht="12.75" thickBot="1" x14ac:dyDescent="0.25">
      <c r="A11" s="47" t="s">
        <v>38</v>
      </c>
      <c r="B11" s="1">
        <v>2</v>
      </c>
      <c r="C11" s="55">
        <v>2012059</v>
      </c>
      <c r="D11" s="3" t="s">
        <v>34</v>
      </c>
      <c r="E11" s="3" t="s">
        <v>34</v>
      </c>
      <c r="F11" s="46">
        <v>0</v>
      </c>
      <c r="G11" s="46" t="s">
        <v>34</v>
      </c>
      <c r="H11" s="46" t="s">
        <v>34</v>
      </c>
      <c r="I11" s="49" t="s">
        <v>34</v>
      </c>
      <c r="J11" s="4">
        <v>4</v>
      </c>
      <c r="K11" s="4">
        <v>4</v>
      </c>
      <c r="L11" s="4">
        <v>5</v>
      </c>
      <c r="M11" s="4">
        <v>4</v>
      </c>
      <c r="N11" s="27">
        <f t="shared" si="0"/>
        <v>3.4</v>
      </c>
      <c r="O11" s="4" t="s">
        <v>34</v>
      </c>
      <c r="P11" s="4" t="s">
        <v>34</v>
      </c>
      <c r="Q11" s="4" t="s">
        <v>34</v>
      </c>
      <c r="R11" s="4" t="s">
        <v>34</v>
      </c>
      <c r="S11" s="4" t="s">
        <v>34</v>
      </c>
      <c r="T11" s="4">
        <v>4</v>
      </c>
      <c r="U11" s="4">
        <v>4</v>
      </c>
      <c r="V11" s="4">
        <v>4</v>
      </c>
      <c r="W11" s="4">
        <v>4</v>
      </c>
      <c r="X11" s="4" t="s">
        <v>34</v>
      </c>
      <c r="Y11" s="27">
        <f t="shared" si="1"/>
        <v>4</v>
      </c>
      <c r="Z11" s="4" t="s">
        <v>34</v>
      </c>
      <c r="AA11" s="4" t="s">
        <v>34</v>
      </c>
      <c r="AB11" s="4" t="s">
        <v>34</v>
      </c>
      <c r="AC11" s="4" t="s">
        <v>34</v>
      </c>
      <c r="AD11" s="4" t="s">
        <v>34</v>
      </c>
      <c r="AE11" s="4">
        <v>4</v>
      </c>
      <c r="AF11" s="4">
        <v>4</v>
      </c>
      <c r="AG11" s="4">
        <v>4</v>
      </c>
      <c r="AH11" s="4">
        <v>5</v>
      </c>
      <c r="AI11" s="27">
        <f t="shared" si="2"/>
        <v>4.25</v>
      </c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7">
        <f t="shared" si="3"/>
        <v>0</v>
      </c>
      <c r="AW11" s="29"/>
      <c r="AX11" s="29"/>
      <c r="AY11" s="29"/>
      <c r="AZ11" s="29"/>
      <c r="BA11" s="29"/>
      <c r="BB11" s="29"/>
      <c r="BC11" s="30"/>
      <c r="BD11" s="30"/>
      <c r="BE11" s="30"/>
      <c r="BF11" s="30"/>
      <c r="BG11" s="30"/>
      <c r="BH11" s="30"/>
      <c r="BI11" s="27">
        <f t="shared" si="4"/>
        <v>0</v>
      </c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30"/>
      <c r="BU11" s="27">
        <f t="shared" si="5"/>
        <v>0</v>
      </c>
      <c r="BV11" s="30"/>
      <c r="BW11" s="30"/>
      <c r="BX11" s="30"/>
      <c r="BY11" s="30"/>
      <c r="BZ11" s="30"/>
      <c r="CA11" s="30"/>
      <c r="CB11" s="30"/>
      <c r="CC11" s="30"/>
      <c r="CD11" s="31"/>
      <c r="CE11" s="31"/>
      <c r="CF11" s="27">
        <f t="shared" si="6"/>
        <v>0</v>
      </c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7">
        <f t="shared" si="7"/>
        <v>0</v>
      </c>
      <c r="CR11" s="28">
        <f>IFERROR(IF(N11=0,0,IF(Y11=0,AVERAGE(N11),IF(AI11=0,AVERAGE(N11,Y11),IF(AV11=0,AVERAGE(N11,Y11,AI11),IF(BH=0,AVERAGE(N11,Y11,AI11,AV11),IF(BT=0,AVERAGE(N11,Y11,AI11,AV11,BI11),IF(CE=0,AVERAGE(N11,Y11,AI11,AV11,BI11,BU11),IF(CQ11=0,AVERAGE(N11,Y11,AI11,AV11,BI11,BU11,CF11),AVERAGE(N11,Y11,AI11,AV11,BI11,BU11,CF11,CQ11))))))))),0)</f>
        <v>3.8833333333333333</v>
      </c>
    </row>
    <row r="12" spans="1:96" ht="12.75" thickBot="1" x14ac:dyDescent="0.25">
      <c r="A12" s="47" t="s">
        <v>39</v>
      </c>
      <c r="B12" s="1">
        <v>3</v>
      </c>
      <c r="C12" s="55">
        <v>2012047</v>
      </c>
      <c r="D12" s="3" t="s">
        <v>34</v>
      </c>
      <c r="E12" s="3" t="s">
        <v>34</v>
      </c>
      <c r="F12" s="46" t="s">
        <v>34</v>
      </c>
      <c r="G12" s="46">
        <v>0</v>
      </c>
      <c r="H12" s="46" t="s">
        <v>34</v>
      </c>
      <c r="I12" s="3" t="s">
        <v>34</v>
      </c>
      <c r="J12" s="4">
        <v>4</v>
      </c>
      <c r="K12" s="4">
        <v>4</v>
      </c>
      <c r="L12" s="4">
        <v>5</v>
      </c>
      <c r="M12" s="4">
        <v>4</v>
      </c>
      <c r="N12" s="27">
        <f t="shared" si="0"/>
        <v>3.4</v>
      </c>
      <c r="O12" s="4" t="s">
        <v>34</v>
      </c>
      <c r="P12" s="4" t="s">
        <v>34</v>
      </c>
      <c r="Q12" s="4" t="s">
        <v>34</v>
      </c>
      <c r="R12" s="4" t="s">
        <v>34</v>
      </c>
      <c r="S12" s="4" t="s">
        <v>34</v>
      </c>
      <c r="T12" s="4">
        <v>3</v>
      </c>
      <c r="U12" s="4">
        <v>4</v>
      </c>
      <c r="V12" s="4">
        <v>5</v>
      </c>
      <c r="W12" s="4">
        <v>4</v>
      </c>
      <c r="X12" s="4" t="s">
        <v>34</v>
      </c>
      <c r="Y12" s="27">
        <f t="shared" si="1"/>
        <v>4</v>
      </c>
      <c r="Z12" s="4" t="s">
        <v>34</v>
      </c>
      <c r="AA12" s="4" t="s">
        <v>34</v>
      </c>
      <c r="AB12" s="4" t="s">
        <v>34</v>
      </c>
      <c r="AC12" s="4" t="s">
        <v>34</v>
      </c>
      <c r="AD12" s="4" t="s">
        <v>34</v>
      </c>
      <c r="AE12" s="4">
        <v>3</v>
      </c>
      <c r="AF12" s="4">
        <v>3</v>
      </c>
      <c r="AG12" s="4">
        <v>5</v>
      </c>
      <c r="AH12" s="4">
        <v>3</v>
      </c>
      <c r="AI12" s="27">
        <f t="shared" si="2"/>
        <v>3.5</v>
      </c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7">
        <f t="shared" si="3"/>
        <v>0</v>
      </c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7">
        <f t="shared" si="4"/>
        <v>0</v>
      </c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30"/>
      <c r="BU12" s="27">
        <f t="shared" si="5"/>
        <v>0</v>
      </c>
      <c r="BV12" s="30"/>
      <c r="BW12" s="30"/>
      <c r="BX12" s="30"/>
      <c r="BY12" s="30"/>
      <c r="BZ12" s="30"/>
      <c r="CA12" s="30"/>
      <c r="CB12" s="30"/>
      <c r="CC12" s="30"/>
      <c r="CD12" s="31"/>
      <c r="CE12" s="31"/>
      <c r="CF12" s="27">
        <f t="shared" si="6"/>
        <v>0</v>
      </c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7">
        <f t="shared" si="7"/>
        <v>0</v>
      </c>
      <c r="CR12" s="28">
        <f>IFERROR(IF(N12=0,0,IF(Y12=0,AVERAGE(N12),IF(AI12=0,AVERAGE(N12,Y12),IF(AV12=0,AVERAGE(N12,Y12,AI12),IF(BH=0,AVERAGE(N12,Y12,AI12,AV12),IF(BT=0,AVERAGE(N12,Y12,AI12,AV12,BI12),IF(CE=0,AVERAGE(N12,Y12,AI12,AV12,BI12,BU12),IF(CQ12=0,AVERAGE(N12,Y12,AI12,AV12,BI12,BU12,CF12),AVERAGE(N12,Y12,AI12,AV12,BI12,BU12,CF12,CQ12))))))))),0)</f>
        <v>3.6333333333333333</v>
      </c>
    </row>
    <row r="13" spans="1:96" ht="12.75" thickBot="1" x14ac:dyDescent="0.25">
      <c r="A13" s="47" t="s">
        <v>40</v>
      </c>
      <c r="B13" s="1">
        <v>4</v>
      </c>
      <c r="C13" s="55">
        <v>2012048</v>
      </c>
      <c r="D13" s="3" t="s">
        <v>34</v>
      </c>
      <c r="E13" s="3" t="s">
        <v>34</v>
      </c>
      <c r="F13" s="46">
        <v>0</v>
      </c>
      <c r="G13" s="46" t="s">
        <v>34</v>
      </c>
      <c r="H13" s="46" t="s">
        <v>34</v>
      </c>
      <c r="I13" s="3" t="s">
        <v>34</v>
      </c>
      <c r="J13" s="48">
        <v>3</v>
      </c>
      <c r="K13" s="4">
        <v>3</v>
      </c>
      <c r="L13" s="4">
        <v>4</v>
      </c>
      <c r="M13" s="4">
        <v>3</v>
      </c>
      <c r="N13" s="27">
        <f t="shared" si="0"/>
        <v>2.6</v>
      </c>
      <c r="O13" s="4" t="s">
        <v>34</v>
      </c>
      <c r="P13" s="4" t="s">
        <v>34</v>
      </c>
      <c r="Q13" s="4" t="s">
        <v>34</v>
      </c>
      <c r="R13" s="4" t="s">
        <v>34</v>
      </c>
      <c r="S13" s="4" t="s">
        <v>34</v>
      </c>
      <c r="T13" s="4">
        <v>3</v>
      </c>
      <c r="U13" s="4">
        <v>3</v>
      </c>
      <c r="V13" s="4">
        <v>3</v>
      </c>
      <c r="W13" s="4">
        <v>3</v>
      </c>
      <c r="X13" s="4" t="s">
        <v>34</v>
      </c>
      <c r="Y13" s="27">
        <f t="shared" si="1"/>
        <v>3</v>
      </c>
      <c r="Z13" s="4"/>
      <c r="AA13" s="4"/>
      <c r="AB13" s="4"/>
      <c r="AC13" s="4"/>
      <c r="AD13" s="4"/>
      <c r="AE13" s="4"/>
      <c r="AF13" s="4"/>
      <c r="AG13" s="4"/>
      <c r="AH13" s="4"/>
      <c r="AI13" s="27">
        <f t="shared" si="2"/>
        <v>0</v>
      </c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7">
        <f t="shared" si="3"/>
        <v>0</v>
      </c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7">
        <f t="shared" si="4"/>
        <v>0</v>
      </c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30"/>
      <c r="BU13" s="27">
        <f t="shared" si="5"/>
        <v>0</v>
      </c>
      <c r="BV13" s="30"/>
      <c r="BW13" s="30"/>
      <c r="BX13" s="30"/>
      <c r="BY13" s="30"/>
      <c r="BZ13" s="30"/>
      <c r="CA13" s="30"/>
      <c r="CB13" s="30"/>
      <c r="CC13" s="30"/>
      <c r="CD13" s="31"/>
      <c r="CE13" s="31"/>
      <c r="CF13" s="27">
        <f t="shared" si="6"/>
        <v>0</v>
      </c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7">
        <f t="shared" si="7"/>
        <v>0</v>
      </c>
      <c r="CR13" s="28">
        <f>IFERROR(IF(N13=0,0,IF(Y13=0,AVERAGE(N13),IF(AI13=0,AVERAGE(N13,Y13),IF(AV13=0,AVERAGE(N13,Y13,AI13),IF(BH=0,AVERAGE(N13,Y13,AI13,AV13),IF(BT=0,AVERAGE(N13,Y13,AI13,AV13,BI13),IF(CE=0,AVERAGE(N13,Y13,AI13,AV13,BI13,BU13),IF(CQ13=0,AVERAGE(N13,Y13,AI13,AV13,BI13,BU13,CF13),AVERAGE(N13,Y13,AI13,AV13,BI13,BU13,CF13,CQ13))))))))),0)</f>
        <v>2.8</v>
      </c>
    </row>
    <row r="14" spans="1:96" ht="12.75" thickBot="1" x14ac:dyDescent="0.25">
      <c r="A14" s="47" t="s">
        <v>42</v>
      </c>
      <c r="B14" s="1">
        <v>5</v>
      </c>
      <c r="C14" s="55">
        <v>2012057</v>
      </c>
      <c r="D14" s="4" t="s">
        <v>34</v>
      </c>
      <c r="E14" s="4" t="s">
        <v>34</v>
      </c>
      <c r="F14" s="4" t="s">
        <v>34</v>
      </c>
      <c r="G14" s="4">
        <v>0</v>
      </c>
      <c r="H14" s="4" t="s">
        <v>34</v>
      </c>
      <c r="I14" s="4" t="s">
        <v>34</v>
      </c>
      <c r="J14" s="4">
        <v>5</v>
      </c>
      <c r="K14" s="4">
        <v>5</v>
      </c>
      <c r="L14" s="4">
        <v>5</v>
      </c>
      <c r="M14" s="4">
        <v>5</v>
      </c>
      <c r="N14" s="27">
        <f t="shared" si="0"/>
        <v>4</v>
      </c>
      <c r="O14" s="4" t="s">
        <v>34</v>
      </c>
      <c r="P14" s="4" t="s">
        <v>34</v>
      </c>
      <c r="Q14" s="4" t="s">
        <v>34</v>
      </c>
      <c r="R14" s="4" t="s">
        <v>34</v>
      </c>
      <c r="S14" s="4" t="s">
        <v>34</v>
      </c>
      <c r="T14" s="4">
        <v>5</v>
      </c>
      <c r="U14" s="4">
        <v>5</v>
      </c>
      <c r="V14" s="4">
        <v>5</v>
      </c>
      <c r="W14" s="4">
        <v>5</v>
      </c>
      <c r="X14" s="4" t="s">
        <v>34</v>
      </c>
      <c r="Y14" s="27">
        <f t="shared" si="1"/>
        <v>5</v>
      </c>
      <c r="Z14" s="4" t="s">
        <v>34</v>
      </c>
      <c r="AA14" s="4" t="s">
        <v>34</v>
      </c>
      <c r="AB14" s="4" t="s">
        <v>34</v>
      </c>
      <c r="AC14" s="4" t="s">
        <v>34</v>
      </c>
      <c r="AD14" s="4" t="s">
        <v>34</v>
      </c>
      <c r="AE14" s="4">
        <v>5</v>
      </c>
      <c r="AF14" s="4">
        <v>5</v>
      </c>
      <c r="AG14" s="4">
        <v>5</v>
      </c>
      <c r="AH14" s="4">
        <v>5</v>
      </c>
      <c r="AI14" s="27">
        <f t="shared" si="2"/>
        <v>5</v>
      </c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7">
        <f t="shared" si="3"/>
        <v>0</v>
      </c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7">
        <f t="shared" si="4"/>
        <v>0</v>
      </c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31"/>
      <c r="BU14" s="27">
        <f t="shared" si="5"/>
        <v>0</v>
      </c>
      <c r="BV14" s="30"/>
      <c r="BW14" s="30"/>
      <c r="BX14" s="30"/>
      <c r="BY14" s="30"/>
      <c r="BZ14" s="30"/>
      <c r="CA14" s="30"/>
      <c r="CB14" s="30"/>
      <c r="CC14" s="30"/>
      <c r="CD14" s="31"/>
      <c r="CE14" s="31"/>
      <c r="CF14" s="27">
        <f t="shared" si="6"/>
        <v>0</v>
      </c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7">
        <f t="shared" si="7"/>
        <v>0</v>
      </c>
      <c r="CR14" s="28">
        <f>IFERROR(IF(N14=0,0,IF(Y14=0,AVERAGE(N14),IF(AI14=0,AVERAGE(N14,Y14),IF(AV14=0,AVERAGE(N14,Y14,AI14),IF(BH=0,AVERAGE(N14,Y14,AI14,AV14),IF(BT=0,AVERAGE(N14,Y14,AI14,AV14,BI14),IF(CE=0,AVERAGE(N14,Y14,AI14,AV14,BI14,BU14),IF(CQ14=0,AVERAGE(N14,Y14,AI14,AV14,BI14,BU14,CF14),AVERAGE(N14,Y14,AI14,AV14,BI14,BU14,CF14,CQ14))))))))),0)</f>
        <v>4.666666666666667</v>
      </c>
    </row>
    <row r="15" spans="1:96" ht="12.75" thickBot="1" x14ac:dyDescent="0.25">
      <c r="A15" s="18" t="s">
        <v>72</v>
      </c>
      <c r="B15" s="32">
        <v>6</v>
      </c>
      <c r="C15" s="55">
        <v>2012056</v>
      </c>
      <c r="D15" s="35" t="s">
        <v>34</v>
      </c>
      <c r="E15" s="35" t="s">
        <v>34</v>
      </c>
      <c r="F15" s="35">
        <v>0</v>
      </c>
      <c r="G15" s="35" t="s">
        <v>34</v>
      </c>
      <c r="H15" s="35" t="s">
        <v>34</v>
      </c>
      <c r="I15" s="35" t="s">
        <v>34</v>
      </c>
      <c r="J15" s="35">
        <v>5</v>
      </c>
      <c r="K15" s="35">
        <v>5</v>
      </c>
      <c r="L15" s="35">
        <v>5</v>
      </c>
      <c r="M15" s="35">
        <v>5</v>
      </c>
      <c r="N15" s="36">
        <f t="shared" si="0"/>
        <v>4</v>
      </c>
      <c r="O15" s="35" t="s">
        <v>34</v>
      </c>
      <c r="P15" s="35" t="s">
        <v>34</v>
      </c>
      <c r="Q15" s="35" t="s">
        <v>34</v>
      </c>
      <c r="R15" s="35" t="s">
        <v>34</v>
      </c>
      <c r="S15" s="35" t="s">
        <v>34</v>
      </c>
      <c r="T15" s="35">
        <v>5</v>
      </c>
      <c r="U15" s="35">
        <v>4</v>
      </c>
      <c r="V15" s="35">
        <v>4</v>
      </c>
      <c r="W15" s="35">
        <v>5</v>
      </c>
      <c r="X15" s="35" t="s">
        <v>34</v>
      </c>
      <c r="Y15" s="36">
        <f t="shared" si="1"/>
        <v>4.5</v>
      </c>
      <c r="Z15" s="35" t="s">
        <v>34</v>
      </c>
      <c r="AA15" s="35" t="s">
        <v>34</v>
      </c>
      <c r="AB15" s="35" t="s">
        <v>34</v>
      </c>
      <c r="AC15" s="35" t="s">
        <v>34</v>
      </c>
      <c r="AD15" s="35" t="s">
        <v>34</v>
      </c>
      <c r="AE15" s="35">
        <v>5</v>
      </c>
      <c r="AF15" s="35">
        <v>5</v>
      </c>
      <c r="AG15" s="35">
        <v>5</v>
      </c>
      <c r="AH15" s="35">
        <v>5</v>
      </c>
      <c r="AI15" s="36">
        <f t="shared" si="2"/>
        <v>5</v>
      </c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6">
        <f t="shared" si="3"/>
        <v>0</v>
      </c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6">
        <f t="shared" si="4"/>
        <v>0</v>
      </c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8"/>
      <c r="BU15" s="36">
        <f t="shared" si="5"/>
        <v>0</v>
      </c>
      <c r="BV15" s="38"/>
      <c r="BW15" s="38"/>
      <c r="BX15" s="38"/>
      <c r="BY15" s="38"/>
      <c r="BZ15" s="38"/>
      <c r="CA15" s="38"/>
      <c r="CB15" s="38"/>
      <c r="CC15" s="38"/>
      <c r="CD15" s="37"/>
      <c r="CE15" s="39"/>
      <c r="CF15" s="36">
        <f t="shared" si="6"/>
        <v>0</v>
      </c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6">
        <f t="shared" si="7"/>
        <v>0</v>
      </c>
      <c r="CR15" s="40">
        <f>IFERROR(IF(N15=0,0,IF(Y15=0,AVERAGE(N15),IF(AI15=0,AVERAGE(N15,Y15),IF(AV15=0,AVERAGE(N15,Y15,AI15),IF(BH=0,AVERAGE(N15,Y15,AI15,AV15),IF(BT=0,AVERAGE(N15,Y15,AI15,AV15,BI15),IF(CE=0,AVERAGE(N15,Y15,AI15,AV15,BI15,BU15),IF(CQ15=0,AVERAGE(N15,Y15,AI15,AV15,BI15,BU15,CF15),AVERAGE(N15,Y15,AI15,AV15,BI15,BU15,CF15,CQ15))))))))),0)</f>
        <v>4.5</v>
      </c>
    </row>
    <row r="16" spans="1:96" ht="12.75" thickBot="1" x14ac:dyDescent="0.25">
      <c r="A16" s="18" t="s">
        <v>43</v>
      </c>
      <c r="B16" s="6">
        <v>7</v>
      </c>
      <c r="C16" s="56">
        <v>2012065</v>
      </c>
      <c r="D16" s="35" t="s">
        <v>34</v>
      </c>
      <c r="E16" s="35" t="s">
        <v>34</v>
      </c>
      <c r="F16" s="35" t="s">
        <v>34</v>
      </c>
      <c r="G16" s="35">
        <v>0</v>
      </c>
      <c r="H16" s="35" t="s">
        <v>34</v>
      </c>
      <c r="I16" s="50" t="s">
        <v>34</v>
      </c>
      <c r="J16" s="35">
        <v>5</v>
      </c>
      <c r="K16" s="35">
        <v>5</v>
      </c>
      <c r="L16" s="35">
        <v>5</v>
      </c>
      <c r="M16" s="35">
        <v>5</v>
      </c>
      <c r="N16" s="36">
        <f t="shared" si="0"/>
        <v>4</v>
      </c>
      <c r="O16" s="35" t="s">
        <v>34</v>
      </c>
      <c r="P16" s="35" t="s">
        <v>34</v>
      </c>
      <c r="Q16" s="35" t="s">
        <v>34</v>
      </c>
      <c r="R16" s="35" t="s">
        <v>34</v>
      </c>
      <c r="S16" s="35" t="s">
        <v>34</v>
      </c>
      <c r="T16" s="35">
        <v>5</v>
      </c>
      <c r="U16" s="35">
        <v>5</v>
      </c>
      <c r="V16" s="35">
        <v>5</v>
      </c>
      <c r="W16" s="35">
        <v>5</v>
      </c>
      <c r="X16" s="35" t="s">
        <v>34</v>
      </c>
      <c r="Y16" s="36">
        <f t="shared" si="1"/>
        <v>5</v>
      </c>
      <c r="Z16" s="35" t="s">
        <v>34</v>
      </c>
      <c r="AA16" s="35" t="s">
        <v>34</v>
      </c>
      <c r="AB16" s="35" t="s">
        <v>34</v>
      </c>
      <c r="AC16" s="35" t="s">
        <v>34</v>
      </c>
      <c r="AD16" s="35" t="s">
        <v>34</v>
      </c>
      <c r="AE16" s="35">
        <v>5</v>
      </c>
      <c r="AF16" s="35">
        <v>5</v>
      </c>
      <c r="AG16" s="35">
        <v>5</v>
      </c>
      <c r="AH16" s="35">
        <v>5</v>
      </c>
      <c r="AI16" s="36">
        <f t="shared" si="2"/>
        <v>5</v>
      </c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6">
        <f t="shared" si="3"/>
        <v>0</v>
      </c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6">
        <f t="shared" si="4"/>
        <v>0</v>
      </c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8"/>
      <c r="BU16" s="36">
        <f t="shared" si="5"/>
        <v>0</v>
      </c>
      <c r="BV16" s="38"/>
      <c r="BW16" s="38"/>
      <c r="BX16" s="38"/>
      <c r="BY16" s="38"/>
      <c r="BZ16" s="38"/>
      <c r="CA16" s="38"/>
      <c r="CB16" s="38"/>
      <c r="CC16" s="38"/>
      <c r="CD16" s="37"/>
      <c r="CE16" s="39"/>
      <c r="CF16" s="36">
        <f t="shared" si="6"/>
        <v>0</v>
      </c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6">
        <f t="shared" ref="CQ16:CQ35" si="8">IF(ISBLANK(CG16)=TRUE,0,AVERAGE(CG16:CP16))</f>
        <v>0</v>
      </c>
      <c r="CR16" s="40">
        <f>IFERROR(IF(N16=0,0,IF(Y16=0,AVERAGE(N16),IF(AI16=0,AVERAGE(N16,Y16),IF(AV16=0,AVERAGE(N16,Y16,AI16),IF(BH=0,AVERAGE(N16,Y16,AI16,AV16),IF(BT=0,AVERAGE(N16,Y16,AI16,AV16,BI16),IF(CE=0,AVERAGE(N16,Y16,AI16,AV16,BI16,BU16),IF(CQ16=0,AVERAGE(N16,Y16,AI16,AV16,BI16,BU16,CF16),AVERAGE(N16,Y16,AI16,AV16,BI16,BU16,CF16,CQ16))))))))),0)</f>
        <v>4.666666666666667</v>
      </c>
    </row>
    <row r="17" spans="1:96" ht="12.75" thickBot="1" x14ac:dyDescent="0.25">
      <c r="A17" s="18" t="s">
        <v>48</v>
      </c>
      <c r="B17" s="32">
        <v>8</v>
      </c>
      <c r="C17" s="33">
        <v>2012058</v>
      </c>
      <c r="D17" s="51" t="s">
        <v>34</v>
      </c>
      <c r="E17" s="51" t="s">
        <v>34</v>
      </c>
      <c r="F17" s="51">
        <v>0</v>
      </c>
      <c r="G17" s="51" t="s">
        <v>34</v>
      </c>
      <c r="H17" s="51" t="s">
        <v>34</v>
      </c>
      <c r="I17" s="51" t="s">
        <v>34</v>
      </c>
      <c r="J17" s="50">
        <v>4</v>
      </c>
      <c r="K17" s="50">
        <v>4</v>
      </c>
      <c r="L17" s="50">
        <v>5</v>
      </c>
      <c r="M17" s="50">
        <v>4</v>
      </c>
      <c r="N17" s="36">
        <f t="shared" si="0"/>
        <v>3.4</v>
      </c>
      <c r="O17" s="35" t="s">
        <v>34</v>
      </c>
      <c r="P17" s="35" t="s">
        <v>34</v>
      </c>
      <c r="Q17" s="35" t="s">
        <v>34</v>
      </c>
      <c r="R17" s="35" t="s">
        <v>34</v>
      </c>
      <c r="S17" s="35" t="s">
        <v>34</v>
      </c>
      <c r="T17" s="35">
        <v>4</v>
      </c>
      <c r="U17" s="35">
        <v>5</v>
      </c>
      <c r="V17" s="35">
        <v>4</v>
      </c>
      <c r="W17" s="35">
        <v>4</v>
      </c>
      <c r="X17" s="35" t="s">
        <v>34</v>
      </c>
      <c r="Y17" s="36">
        <f t="shared" si="1"/>
        <v>4.25</v>
      </c>
      <c r="Z17" s="35" t="s">
        <v>34</v>
      </c>
      <c r="AA17" s="35" t="s">
        <v>34</v>
      </c>
      <c r="AB17" s="35" t="s">
        <v>34</v>
      </c>
      <c r="AC17" s="35" t="s">
        <v>34</v>
      </c>
      <c r="AD17" s="35" t="s">
        <v>34</v>
      </c>
      <c r="AE17" s="35">
        <v>4</v>
      </c>
      <c r="AF17" s="35">
        <v>4</v>
      </c>
      <c r="AG17" s="35">
        <v>5</v>
      </c>
      <c r="AH17" s="35">
        <v>4</v>
      </c>
      <c r="AI17" s="36">
        <f t="shared" si="2"/>
        <v>4.25</v>
      </c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6">
        <f t="shared" si="3"/>
        <v>0</v>
      </c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6">
        <f t="shared" si="4"/>
        <v>0</v>
      </c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8"/>
      <c r="BU17" s="36">
        <f t="shared" si="5"/>
        <v>0</v>
      </c>
      <c r="BV17" s="38"/>
      <c r="BW17" s="38"/>
      <c r="BX17" s="38"/>
      <c r="BY17" s="38"/>
      <c r="BZ17" s="38"/>
      <c r="CA17" s="38"/>
      <c r="CB17" s="38"/>
      <c r="CC17" s="38"/>
      <c r="CD17" s="37"/>
      <c r="CE17" s="39"/>
      <c r="CF17" s="36">
        <f t="shared" si="6"/>
        <v>0</v>
      </c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6">
        <f t="shared" si="8"/>
        <v>0</v>
      </c>
      <c r="CR17" s="40">
        <f>IFERROR(IF(N17=0,0,IF(Y17=0,AVERAGE(N17),IF(AI17=0,AVERAGE(N17,Y17),IF(AV17=0,AVERAGE(N17,Y17,AI17),IF(BH=0,AVERAGE(N17,Y17,AI17,AV17),IF(BT=0,AVERAGE(N17,Y17,AI17,AV17,BI17),IF(CE=0,AVERAGE(N17,Y17,AI17,AV17,BI17,BU17),IF(CQ17=0,AVERAGE(N17,Y17,AI17,AV17,BI17,BU17,CF17),AVERAGE(N17,Y17,AI17,AV17,BI17,BU17,CF17,CQ17))))))))),0)</f>
        <v>3.9666666666666668</v>
      </c>
    </row>
    <row r="18" spans="1:96" ht="12.75" thickBot="1" x14ac:dyDescent="0.25">
      <c r="A18" s="54" t="s">
        <v>70</v>
      </c>
      <c r="B18" s="32">
        <v>9</v>
      </c>
      <c r="C18" s="33">
        <v>2012063</v>
      </c>
      <c r="D18" s="34" t="s">
        <v>34</v>
      </c>
      <c r="E18" s="34" t="s">
        <v>34</v>
      </c>
      <c r="F18" s="34" t="s">
        <v>34</v>
      </c>
      <c r="G18" s="34">
        <v>0</v>
      </c>
      <c r="H18" s="34" t="s">
        <v>34</v>
      </c>
      <c r="I18" s="34" t="s">
        <v>34</v>
      </c>
      <c r="J18" s="35">
        <v>3</v>
      </c>
      <c r="K18" s="35">
        <v>3</v>
      </c>
      <c r="L18" s="35">
        <v>3</v>
      </c>
      <c r="M18" s="35">
        <v>3</v>
      </c>
      <c r="N18" s="36">
        <f t="shared" si="0"/>
        <v>2.4</v>
      </c>
      <c r="O18" s="35" t="s">
        <v>34</v>
      </c>
      <c r="P18" s="35" t="s">
        <v>34</v>
      </c>
      <c r="Q18" s="35" t="s">
        <v>34</v>
      </c>
      <c r="R18" s="35" t="s">
        <v>34</v>
      </c>
      <c r="S18" s="35" t="s">
        <v>34</v>
      </c>
      <c r="T18" s="35">
        <v>3</v>
      </c>
      <c r="U18" s="35">
        <v>3</v>
      </c>
      <c r="V18" s="35">
        <v>3</v>
      </c>
      <c r="W18" s="35">
        <v>3</v>
      </c>
      <c r="X18" s="35" t="s">
        <v>34</v>
      </c>
      <c r="Y18" s="36">
        <f t="shared" si="1"/>
        <v>3</v>
      </c>
      <c r="Z18" s="35" t="s">
        <v>34</v>
      </c>
      <c r="AA18" s="35" t="s">
        <v>34</v>
      </c>
      <c r="AB18" s="35" t="s">
        <v>34</v>
      </c>
      <c r="AC18" s="35" t="s">
        <v>34</v>
      </c>
      <c r="AD18" s="35" t="s">
        <v>34</v>
      </c>
      <c r="AE18" s="35"/>
      <c r="AF18" s="35">
        <v>3</v>
      </c>
      <c r="AG18" s="35">
        <v>3</v>
      </c>
      <c r="AH18" s="35">
        <v>3</v>
      </c>
      <c r="AI18" s="36">
        <f t="shared" si="2"/>
        <v>3</v>
      </c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6">
        <f t="shared" si="3"/>
        <v>0</v>
      </c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6">
        <f t="shared" si="4"/>
        <v>0</v>
      </c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8"/>
      <c r="BU18" s="36">
        <f t="shared" si="5"/>
        <v>0</v>
      </c>
      <c r="BV18" s="38"/>
      <c r="BW18" s="38"/>
      <c r="BX18" s="38"/>
      <c r="BY18" s="38"/>
      <c r="BZ18" s="38"/>
      <c r="CA18" s="38"/>
      <c r="CB18" s="38"/>
      <c r="CC18" s="38"/>
      <c r="CD18" s="37"/>
      <c r="CE18" s="39"/>
      <c r="CF18" s="36">
        <f t="shared" si="6"/>
        <v>0</v>
      </c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6">
        <f t="shared" si="8"/>
        <v>0</v>
      </c>
      <c r="CR18" s="40">
        <f>IFERROR(IF(N18=0,0,IF(Y18=0,AVERAGE(N18),IF(AI18=0,AVERAGE(N18,Y18),IF(AV18=0,AVERAGE(N18,Y18,AI18),IF(BH=0,AVERAGE(N18,Y18,AI18,AV18),IF(BT=0,AVERAGE(N18,Y18,AI18,AV18,BI18),IF(CE=0,AVERAGE(N18,Y18,AI18,AV18,BI18,BU18),IF(CQ18=0,AVERAGE(N18,Y18,AI18,AV18,BI18,BU18,CF18),AVERAGE(N18,Y18,AI18,AV18,BI18,BU18,CF18,CQ18))))))))),0)</f>
        <v>2.8000000000000003</v>
      </c>
    </row>
    <row r="19" spans="1:96" ht="12.75" thickBot="1" x14ac:dyDescent="0.25">
      <c r="A19" s="57" t="s">
        <v>36</v>
      </c>
      <c r="B19" s="32">
        <v>10</v>
      </c>
      <c r="C19" s="33">
        <v>2012067</v>
      </c>
      <c r="D19" s="34" t="s">
        <v>34</v>
      </c>
      <c r="E19" s="34" t="s">
        <v>34</v>
      </c>
      <c r="F19" s="34" t="s">
        <v>34</v>
      </c>
      <c r="G19" s="34"/>
      <c r="H19" s="34" t="s">
        <v>34</v>
      </c>
      <c r="I19" s="34" t="s">
        <v>34</v>
      </c>
      <c r="J19" s="35">
        <v>3</v>
      </c>
      <c r="K19" s="35">
        <v>3</v>
      </c>
      <c r="L19" s="35">
        <v>3</v>
      </c>
      <c r="M19" s="35">
        <v>3</v>
      </c>
      <c r="N19" s="36">
        <f t="shared" si="0"/>
        <v>3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>
        <f t="shared" si="1"/>
        <v>0</v>
      </c>
      <c r="Z19" s="35"/>
      <c r="AA19" s="35"/>
      <c r="AB19" s="35"/>
      <c r="AC19" s="35"/>
      <c r="AD19" s="35"/>
      <c r="AE19" s="35"/>
      <c r="AF19" s="35"/>
      <c r="AG19" s="35"/>
      <c r="AH19" s="35"/>
      <c r="AI19" s="36">
        <f t="shared" si="2"/>
        <v>0</v>
      </c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6">
        <f t="shared" si="3"/>
        <v>0</v>
      </c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6">
        <f t="shared" si="4"/>
        <v>0</v>
      </c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8"/>
      <c r="BU19" s="36">
        <f t="shared" si="5"/>
        <v>0</v>
      </c>
      <c r="BV19" s="38"/>
      <c r="BW19" s="38"/>
      <c r="BX19" s="38"/>
      <c r="BY19" s="38"/>
      <c r="BZ19" s="38"/>
      <c r="CA19" s="38"/>
      <c r="CB19" s="38"/>
      <c r="CC19" s="38"/>
      <c r="CD19" s="37"/>
      <c r="CE19" s="39"/>
      <c r="CF19" s="36">
        <f t="shared" si="6"/>
        <v>0</v>
      </c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6">
        <f t="shared" si="8"/>
        <v>0</v>
      </c>
      <c r="CR19" s="40">
        <f>IFERROR(IF(N19=0,0,IF(Y19=0,AVERAGE(N19),IF(AI19=0,AVERAGE(N19,Y19),IF(AV19=0,AVERAGE(N19,Y19,AI19),IF(BH=0,AVERAGE(N19,Y19,AI19,AV19),IF(BT=0,AVERAGE(N19,Y19,AI19,AV19,BI19),IF(CE=0,AVERAGE(N19,Y19,AI19,AV19,BI19,BU19),IF(CQ19=0,AVERAGE(N19,Y19,AI19,AV19,BI19,BU19,CF19),AVERAGE(N19,Y19,AI19,AV19,BI19,BU19,CF19,CQ19))))))))),0)</f>
        <v>3</v>
      </c>
    </row>
    <row r="20" spans="1:96" ht="12.75" thickBot="1" x14ac:dyDescent="0.25">
      <c r="A20" s="58" t="s">
        <v>69</v>
      </c>
      <c r="B20" s="53">
        <v>11</v>
      </c>
      <c r="C20" s="2">
        <v>2012064</v>
      </c>
      <c r="D20" s="52" t="s">
        <v>34</v>
      </c>
      <c r="E20" s="52" t="s">
        <v>34</v>
      </c>
      <c r="F20" s="52" t="s">
        <v>34</v>
      </c>
      <c r="G20" s="52">
        <v>0</v>
      </c>
      <c r="H20" s="52" t="s">
        <v>34</v>
      </c>
      <c r="I20" s="52" t="s">
        <v>34</v>
      </c>
      <c r="J20" s="4">
        <v>4</v>
      </c>
      <c r="K20" s="4">
        <v>3</v>
      </c>
      <c r="L20" s="4">
        <v>5</v>
      </c>
      <c r="M20" s="4">
        <v>4</v>
      </c>
      <c r="N20" s="36">
        <f t="shared" si="0"/>
        <v>3.2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>
        <f t="shared" si="1"/>
        <v>0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6">
        <f t="shared" si="2"/>
        <v>0</v>
      </c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6">
        <f t="shared" si="3"/>
        <v>0</v>
      </c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6">
        <f t="shared" si="4"/>
        <v>0</v>
      </c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8"/>
      <c r="BU20" s="36">
        <f t="shared" si="5"/>
        <v>0</v>
      </c>
      <c r="BV20" s="38"/>
      <c r="BW20" s="38"/>
      <c r="BX20" s="38"/>
      <c r="BY20" s="38"/>
      <c r="BZ20" s="38"/>
      <c r="CA20" s="38"/>
      <c r="CB20" s="38"/>
      <c r="CC20" s="38"/>
      <c r="CD20" s="37"/>
      <c r="CE20" s="39"/>
      <c r="CF20" s="36">
        <f t="shared" si="6"/>
        <v>0</v>
      </c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6">
        <f t="shared" si="8"/>
        <v>0</v>
      </c>
      <c r="CR20" s="40">
        <f>IFERROR(IF(N20=0,0,IF(Y20=0,AVERAGE(N20),IF(AI20=0,AVERAGE(N20,Y20),IF(AV20=0,AVERAGE(N20,Y20,AI20),IF(BH=0,AVERAGE(N20,Y20,AI20,AV20),IF(BT=0,AVERAGE(N20,Y20,AI20,AV20,BI20),IF(CE=0,AVERAGE(N20,Y20,AI20,AV20,BI20,BU20),IF(CQ20=0,AVERAGE(N20,Y20,AI20,AV20,BI20,BU20,CF20),AVERAGE(N20,Y20,AI20,AV20,BI20,BU20,CF20,CQ20))))))))),0)</f>
        <v>3.2</v>
      </c>
    </row>
    <row r="21" spans="1:96" ht="12.75" thickBot="1" x14ac:dyDescent="0.25">
      <c r="A21" s="58" t="s">
        <v>41</v>
      </c>
      <c r="B21" s="53">
        <v>12</v>
      </c>
      <c r="C21" s="2">
        <v>2012062</v>
      </c>
      <c r="D21" s="52" t="s">
        <v>34</v>
      </c>
      <c r="E21" s="52" t="s">
        <v>34</v>
      </c>
      <c r="F21" s="52" t="s">
        <v>34</v>
      </c>
      <c r="G21" s="52">
        <v>0</v>
      </c>
      <c r="H21" s="52" t="s">
        <v>34</v>
      </c>
      <c r="I21" s="52" t="s">
        <v>34</v>
      </c>
      <c r="J21" s="4">
        <v>4</v>
      </c>
      <c r="K21" s="4">
        <v>3</v>
      </c>
      <c r="L21" s="4">
        <v>5</v>
      </c>
      <c r="M21" s="4">
        <v>4</v>
      </c>
      <c r="N21" s="36">
        <f t="shared" si="0"/>
        <v>3.2</v>
      </c>
      <c r="O21" s="35" t="s">
        <v>34</v>
      </c>
      <c r="P21" s="35"/>
      <c r="Q21" s="35" t="s">
        <v>34</v>
      </c>
      <c r="R21" s="35" t="s">
        <v>34</v>
      </c>
      <c r="S21" s="35" t="s">
        <v>34</v>
      </c>
      <c r="T21" s="35"/>
      <c r="U21" s="35"/>
      <c r="V21" s="35"/>
      <c r="W21" s="35">
        <v>3</v>
      </c>
      <c r="X21" s="35"/>
      <c r="Y21" s="36">
        <f t="shared" si="1"/>
        <v>3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6">
        <f t="shared" si="2"/>
        <v>0</v>
      </c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6">
        <f t="shared" si="3"/>
        <v>0</v>
      </c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6">
        <f t="shared" si="4"/>
        <v>0</v>
      </c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8"/>
      <c r="BU21" s="36">
        <f t="shared" si="5"/>
        <v>0</v>
      </c>
      <c r="BV21" s="38"/>
      <c r="BW21" s="38"/>
      <c r="BX21" s="38"/>
      <c r="BY21" s="38"/>
      <c r="BZ21" s="38"/>
      <c r="CA21" s="38"/>
      <c r="CB21" s="38"/>
      <c r="CC21" s="38"/>
      <c r="CD21" s="37"/>
      <c r="CE21" s="39"/>
      <c r="CF21" s="36">
        <f t="shared" si="6"/>
        <v>0</v>
      </c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6">
        <f t="shared" si="8"/>
        <v>0</v>
      </c>
      <c r="CR21" s="40">
        <f>IFERROR(IF(N21=0,0,IF(Y21=0,AVERAGE(N21),IF(AI21=0,AVERAGE(N21,Y21),IF(AV21=0,AVERAGE(N21,Y21,AI21),IF(BH=0,AVERAGE(N21,Y21,AI21,AV21),IF(BT=0,AVERAGE(N21,Y21,AI21,AV21,BI21),IF(CE=0,AVERAGE(N21,Y21,AI21,AV21,BI21,BU21),IF(CQ21=0,AVERAGE(N21,Y21,AI21,AV21,BI21,BU21,CF21),AVERAGE(N21,Y21,AI21,AV21,BI21,BU21,CF21,CQ21))))))))),0)</f>
        <v>3.1</v>
      </c>
    </row>
    <row r="22" spans="1:96" ht="12.75" thickBot="1" x14ac:dyDescent="0.25">
      <c r="A22" s="18" t="s">
        <v>71</v>
      </c>
      <c r="B22" s="32">
        <v>13</v>
      </c>
      <c r="C22" s="33">
        <v>2012015</v>
      </c>
      <c r="D22" s="34" t="s">
        <v>34</v>
      </c>
      <c r="E22" s="34" t="s">
        <v>34</v>
      </c>
      <c r="F22" s="34" t="s">
        <v>34</v>
      </c>
      <c r="G22" s="34" t="s">
        <v>34</v>
      </c>
      <c r="H22" s="34" t="s">
        <v>34</v>
      </c>
      <c r="I22" s="34" t="s">
        <v>34</v>
      </c>
      <c r="J22" s="35">
        <v>4</v>
      </c>
      <c r="K22" s="35">
        <v>4</v>
      </c>
      <c r="L22" s="35">
        <v>3</v>
      </c>
      <c r="M22" s="35">
        <v>4</v>
      </c>
      <c r="N22" s="36">
        <f t="shared" si="0"/>
        <v>3.75</v>
      </c>
      <c r="O22" s="35" t="s">
        <v>34</v>
      </c>
      <c r="P22" s="35" t="s">
        <v>34</v>
      </c>
      <c r="Q22" s="35" t="s">
        <v>34</v>
      </c>
      <c r="R22" s="35" t="s">
        <v>34</v>
      </c>
      <c r="S22" s="35" t="s">
        <v>34</v>
      </c>
      <c r="T22" s="35">
        <v>4</v>
      </c>
      <c r="U22" s="35">
        <v>4</v>
      </c>
      <c r="V22" s="35">
        <v>3</v>
      </c>
      <c r="W22" s="35">
        <v>4</v>
      </c>
      <c r="X22" s="35" t="s">
        <v>34</v>
      </c>
      <c r="Y22" s="36">
        <f t="shared" si="1"/>
        <v>3.75</v>
      </c>
      <c r="Z22" s="35" t="s">
        <v>34</v>
      </c>
      <c r="AA22" s="35" t="s">
        <v>34</v>
      </c>
      <c r="AB22" s="35" t="s">
        <v>34</v>
      </c>
      <c r="AC22" s="35" t="s">
        <v>34</v>
      </c>
      <c r="AD22" s="35" t="s">
        <v>34</v>
      </c>
      <c r="AE22" s="35">
        <v>4</v>
      </c>
      <c r="AF22" s="35">
        <v>4</v>
      </c>
      <c r="AG22" s="35">
        <v>4</v>
      </c>
      <c r="AH22" s="35">
        <v>4</v>
      </c>
      <c r="AI22" s="36">
        <f t="shared" si="2"/>
        <v>4</v>
      </c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6">
        <f t="shared" si="3"/>
        <v>0</v>
      </c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6">
        <f t="shared" si="4"/>
        <v>0</v>
      </c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8"/>
      <c r="BU22" s="36">
        <f t="shared" si="5"/>
        <v>0</v>
      </c>
      <c r="BV22" s="38"/>
      <c r="BW22" s="38"/>
      <c r="BX22" s="38"/>
      <c r="BY22" s="38"/>
      <c r="BZ22" s="38"/>
      <c r="CA22" s="38"/>
      <c r="CB22" s="38"/>
      <c r="CC22" s="38"/>
      <c r="CD22" s="37"/>
      <c r="CE22" s="39"/>
      <c r="CF22" s="36">
        <f t="shared" si="6"/>
        <v>0</v>
      </c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6">
        <f t="shared" si="8"/>
        <v>0</v>
      </c>
      <c r="CR22" s="40">
        <f>IFERROR(IF(N22=0,0,IF(Y22=0,AVERAGE(N22),IF(AI22=0,AVERAGE(N22,Y22),IF(AV22=0,AVERAGE(N22,Y22,AI22),IF(BH=0,AVERAGE(N22,Y22,AI22,AV22),IF(BT=0,AVERAGE(N22,Y22,AI22,AV22,BI22),IF(CE=0,AVERAGE(N22,Y22,AI22,AV22,BI22,BU22),IF(CQ22=0,AVERAGE(N22,Y22,AI22,AV22,BI22,BU22,CF22),AVERAGE(N22,Y22,AI22,AV22,BI22,BU22,CF22,CQ22))))))))),0)</f>
        <v>3.8333333333333335</v>
      </c>
    </row>
    <row r="23" spans="1:96" ht="12.75" thickBot="1" x14ac:dyDescent="0.25">
      <c r="B23" s="6">
        <v>25</v>
      </c>
      <c r="C23" s="33"/>
      <c r="D23" s="34"/>
      <c r="E23" s="34"/>
      <c r="F23" s="34"/>
      <c r="G23" s="34"/>
      <c r="H23" s="34"/>
      <c r="I23" s="34"/>
      <c r="J23" s="35"/>
      <c r="K23" s="35"/>
      <c r="L23" s="35"/>
      <c r="M23" s="35"/>
      <c r="N23" s="36">
        <f t="shared" si="0"/>
        <v>0</v>
      </c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>
        <f t="shared" si="1"/>
        <v>0</v>
      </c>
      <c r="Z23" s="35"/>
      <c r="AA23" s="35"/>
      <c r="AB23" s="35"/>
      <c r="AC23" s="35"/>
      <c r="AD23" s="35"/>
      <c r="AE23" s="35"/>
      <c r="AF23" s="35"/>
      <c r="AG23" s="35"/>
      <c r="AH23" s="35"/>
      <c r="AI23" s="36">
        <f t="shared" si="2"/>
        <v>0</v>
      </c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6">
        <f t="shared" si="3"/>
        <v>0</v>
      </c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6">
        <f t="shared" si="4"/>
        <v>0</v>
      </c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8"/>
      <c r="BU23" s="36">
        <f t="shared" si="5"/>
        <v>0</v>
      </c>
      <c r="BV23" s="38"/>
      <c r="BW23" s="38"/>
      <c r="BX23" s="38"/>
      <c r="BY23" s="38"/>
      <c r="BZ23" s="38"/>
      <c r="CA23" s="38"/>
      <c r="CB23" s="38"/>
      <c r="CC23" s="38"/>
      <c r="CD23" s="37"/>
      <c r="CE23" s="39"/>
      <c r="CF23" s="36">
        <f t="shared" si="6"/>
        <v>0</v>
      </c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6">
        <f t="shared" si="8"/>
        <v>0</v>
      </c>
      <c r="CR23" s="40">
        <f>IFERROR(IF(N23=0,0,IF(Y23=0,AVERAGE(N23),IF(AI23=0,AVERAGE(N23,Y23),IF(AV23=0,AVERAGE(N23,Y23,AI23),IF(BH=0,AVERAGE(N23,Y23,AI23,AV23),IF(BT=0,AVERAGE(N23,Y23,AI23,AV23,BI23),IF(CE=0,AVERAGE(N23,Y23,AI23,AV23,BI23,BU23),IF(CQ23=0,AVERAGE(N23,Y23,AI23,AV23,BI23,BU23,CF23),AVERAGE(N23,Y23,AI23,AV23,BI23,BU23,CF23,CQ23))))))))),0)</f>
        <v>0</v>
      </c>
    </row>
    <row r="24" spans="1:96" ht="12.75" thickBot="1" x14ac:dyDescent="0.25">
      <c r="B24" s="32">
        <v>26</v>
      </c>
      <c r="C24" s="33"/>
      <c r="D24" s="34"/>
      <c r="E24" s="34"/>
      <c r="F24" s="34"/>
      <c r="G24" s="34"/>
      <c r="H24" s="34"/>
      <c r="I24" s="34"/>
      <c r="J24" s="35"/>
      <c r="K24" s="35"/>
      <c r="L24" s="35"/>
      <c r="M24" s="35"/>
      <c r="N24" s="36">
        <f t="shared" si="0"/>
        <v>0</v>
      </c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>
        <f t="shared" si="1"/>
        <v>0</v>
      </c>
      <c r="Z24" s="35"/>
      <c r="AA24" s="35"/>
      <c r="AB24" s="35"/>
      <c r="AC24" s="35"/>
      <c r="AD24" s="35"/>
      <c r="AE24" s="35"/>
      <c r="AF24" s="35"/>
      <c r="AG24" s="35"/>
      <c r="AH24" s="35"/>
      <c r="AI24" s="36">
        <f t="shared" si="2"/>
        <v>0</v>
      </c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6">
        <f t="shared" si="3"/>
        <v>0</v>
      </c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6">
        <f t="shared" si="4"/>
        <v>0</v>
      </c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8"/>
      <c r="BU24" s="36">
        <f t="shared" si="5"/>
        <v>0</v>
      </c>
      <c r="BV24" s="38"/>
      <c r="BW24" s="38"/>
      <c r="BX24" s="38"/>
      <c r="BY24" s="38"/>
      <c r="BZ24" s="38"/>
      <c r="CA24" s="38"/>
      <c r="CB24" s="38"/>
      <c r="CC24" s="38"/>
      <c r="CD24" s="37"/>
      <c r="CE24" s="39"/>
      <c r="CF24" s="36">
        <f t="shared" si="6"/>
        <v>0</v>
      </c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6">
        <f t="shared" si="8"/>
        <v>0</v>
      </c>
      <c r="CR24" s="40">
        <f>IFERROR(IF(N24=0,0,IF(Y24=0,AVERAGE(N24),IF(AI24=0,AVERAGE(N24,Y24),IF(AV24=0,AVERAGE(N24,Y24,AI24),IF(BH=0,AVERAGE(N24,Y24,AI24,AV24),IF(BT=0,AVERAGE(N24,Y24,AI24,AV24,BI24),IF(CE=0,AVERAGE(N24,Y24,AI24,AV24,BI24,BU24),IF(CQ24=0,AVERAGE(N24,Y24,AI24,AV24,BI24,BU24,CF24),AVERAGE(N24,Y24,AI24,AV24,BI24,BU24,CF24,CQ24))))))))),0)</f>
        <v>0</v>
      </c>
    </row>
    <row r="25" spans="1:96" ht="12.75" thickBot="1" x14ac:dyDescent="0.25">
      <c r="B25" s="6">
        <v>27</v>
      </c>
      <c r="C25" s="33"/>
      <c r="D25" s="34"/>
      <c r="E25" s="34"/>
      <c r="F25" s="34"/>
      <c r="G25" s="34"/>
      <c r="H25" s="34"/>
      <c r="I25" s="34"/>
      <c r="J25" s="35"/>
      <c r="K25" s="35"/>
      <c r="L25" s="35"/>
      <c r="M25" s="35"/>
      <c r="N25" s="36">
        <f t="shared" si="0"/>
        <v>0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>
        <f t="shared" si="1"/>
        <v>0</v>
      </c>
      <c r="Z25" s="35"/>
      <c r="AA25" s="35"/>
      <c r="AB25" s="35"/>
      <c r="AC25" s="35"/>
      <c r="AD25" s="35"/>
      <c r="AE25" s="35"/>
      <c r="AF25" s="35"/>
      <c r="AG25" s="35"/>
      <c r="AH25" s="35"/>
      <c r="AI25" s="36">
        <f t="shared" si="2"/>
        <v>0</v>
      </c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6">
        <f t="shared" si="3"/>
        <v>0</v>
      </c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6">
        <f t="shared" si="4"/>
        <v>0</v>
      </c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8"/>
      <c r="BU25" s="36">
        <f t="shared" si="5"/>
        <v>0</v>
      </c>
      <c r="BV25" s="38"/>
      <c r="BW25" s="38"/>
      <c r="BX25" s="38"/>
      <c r="BY25" s="38"/>
      <c r="BZ25" s="38"/>
      <c r="CA25" s="38"/>
      <c r="CB25" s="38"/>
      <c r="CC25" s="38"/>
      <c r="CD25" s="37"/>
      <c r="CE25" s="39"/>
      <c r="CF25" s="36">
        <f t="shared" si="6"/>
        <v>0</v>
      </c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6">
        <f t="shared" si="8"/>
        <v>0</v>
      </c>
      <c r="CR25" s="40">
        <f>IFERROR(IF(N25=0,0,IF(Y25=0,AVERAGE(N25),IF(AI25=0,AVERAGE(N25,Y25),IF(AV25=0,AVERAGE(N25,Y25,AI25),IF(BH=0,AVERAGE(N25,Y25,AI25,AV25),IF(BT=0,AVERAGE(N25,Y25,AI25,AV25,BI25),IF(CE=0,AVERAGE(N25,Y25,AI25,AV25,BI25,BU25),IF(CQ25=0,AVERAGE(N25,Y25,AI25,AV25,BI25,BU25,CF25),AVERAGE(N25,Y25,AI25,AV25,BI25,BU25,CF25,CQ25))))))))),0)</f>
        <v>0</v>
      </c>
    </row>
    <row r="26" spans="1:96" ht="12.75" thickBot="1" x14ac:dyDescent="0.25">
      <c r="B26" s="32">
        <v>28</v>
      </c>
      <c r="C26" s="33"/>
      <c r="D26" s="34"/>
      <c r="E26" s="34"/>
      <c r="F26" s="34"/>
      <c r="G26" s="34"/>
      <c r="H26" s="34"/>
      <c r="I26" s="34"/>
      <c r="J26" s="35"/>
      <c r="K26" s="35"/>
      <c r="L26" s="35"/>
      <c r="M26" s="35"/>
      <c r="N26" s="36">
        <f t="shared" si="0"/>
        <v>0</v>
      </c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>
        <f t="shared" si="1"/>
        <v>0</v>
      </c>
      <c r="Z26" s="35"/>
      <c r="AA26" s="35"/>
      <c r="AB26" s="35"/>
      <c r="AC26" s="35"/>
      <c r="AD26" s="35"/>
      <c r="AE26" s="35"/>
      <c r="AF26" s="35"/>
      <c r="AG26" s="35"/>
      <c r="AH26" s="35"/>
      <c r="AI26" s="36">
        <f t="shared" si="2"/>
        <v>0</v>
      </c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6">
        <f t="shared" si="3"/>
        <v>0</v>
      </c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6">
        <f t="shared" si="4"/>
        <v>0</v>
      </c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8"/>
      <c r="BU26" s="36">
        <f t="shared" si="5"/>
        <v>0</v>
      </c>
      <c r="BV26" s="38"/>
      <c r="BW26" s="38"/>
      <c r="BX26" s="38"/>
      <c r="BY26" s="38"/>
      <c r="BZ26" s="38"/>
      <c r="CA26" s="38"/>
      <c r="CB26" s="38"/>
      <c r="CC26" s="38"/>
      <c r="CD26" s="37"/>
      <c r="CE26" s="39"/>
      <c r="CF26" s="36">
        <f t="shared" si="6"/>
        <v>0</v>
      </c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6">
        <f t="shared" si="8"/>
        <v>0</v>
      </c>
      <c r="CR26" s="40">
        <f>IFERROR(IF(N26=0,0,IF(Y26=0,AVERAGE(N26),IF(AI26=0,AVERAGE(N26,Y26),IF(AV26=0,AVERAGE(N26,Y26,AI26),IF(BH=0,AVERAGE(N26,Y26,AI26,AV26),IF(BT=0,AVERAGE(N26,Y26,AI26,AV26,BI26),IF(CE=0,AVERAGE(N26,Y26,AI26,AV26,BI26,BU26),IF(CQ26=0,AVERAGE(N26,Y26,AI26,AV26,BI26,BU26,CF26),AVERAGE(N26,Y26,AI26,AV26,BI26,BU26,CF26,CQ26))))))))),0)</f>
        <v>0</v>
      </c>
    </row>
    <row r="27" spans="1:96" ht="12.75" thickBot="1" x14ac:dyDescent="0.25">
      <c r="B27" s="6">
        <v>29</v>
      </c>
      <c r="C27" s="33"/>
      <c r="D27" s="34"/>
      <c r="E27" s="34"/>
      <c r="F27" s="34"/>
      <c r="G27" s="34"/>
      <c r="H27" s="34"/>
      <c r="I27" s="34"/>
      <c r="J27" s="35"/>
      <c r="K27" s="35"/>
      <c r="L27" s="35"/>
      <c r="M27" s="35"/>
      <c r="N27" s="36">
        <f t="shared" si="0"/>
        <v>0</v>
      </c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>
        <f t="shared" si="1"/>
        <v>0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6">
        <f t="shared" si="2"/>
        <v>0</v>
      </c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6">
        <f t="shared" si="3"/>
        <v>0</v>
      </c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6">
        <f t="shared" si="4"/>
        <v>0</v>
      </c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8"/>
      <c r="BU27" s="36">
        <f t="shared" si="5"/>
        <v>0</v>
      </c>
      <c r="BV27" s="38"/>
      <c r="BW27" s="38"/>
      <c r="BX27" s="38"/>
      <c r="BY27" s="38"/>
      <c r="BZ27" s="38"/>
      <c r="CA27" s="38"/>
      <c r="CB27" s="38"/>
      <c r="CC27" s="38"/>
      <c r="CD27" s="37"/>
      <c r="CE27" s="39"/>
      <c r="CF27" s="36">
        <f t="shared" si="6"/>
        <v>0</v>
      </c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6">
        <f t="shared" si="8"/>
        <v>0</v>
      </c>
      <c r="CR27" s="40">
        <f>IFERROR(IF(N27=0,0,IF(Y27=0,AVERAGE(N27),IF(AI27=0,AVERAGE(N27,Y27),IF(AV27=0,AVERAGE(N27,Y27,AI27),IF(BH=0,AVERAGE(N27,Y27,AI27,AV27),IF(BT=0,AVERAGE(N27,Y27,AI27,AV27,BI27),IF(CE=0,AVERAGE(N27,Y27,AI27,AV27,BI27,BU27),IF(CQ27=0,AVERAGE(N27,Y27,AI27,AV27,BI27,BU27,CF27),AVERAGE(N27,Y27,AI27,AV27,BI27,BU27,CF27,CQ27))))))))),0)</f>
        <v>0</v>
      </c>
    </row>
    <row r="28" spans="1:96" ht="12.75" thickBot="1" x14ac:dyDescent="0.25">
      <c r="B28" s="32">
        <v>30</v>
      </c>
      <c r="C28" s="33"/>
      <c r="D28" s="34"/>
      <c r="E28" s="34"/>
      <c r="F28" s="34"/>
      <c r="G28" s="34"/>
      <c r="H28" s="34"/>
      <c r="I28" s="34"/>
      <c r="J28" s="35"/>
      <c r="K28" s="35"/>
      <c r="L28" s="35"/>
      <c r="M28" s="35"/>
      <c r="N28" s="36">
        <f t="shared" si="0"/>
        <v>0</v>
      </c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>
        <f t="shared" si="1"/>
        <v>0</v>
      </c>
      <c r="Z28" s="35"/>
      <c r="AA28" s="35"/>
      <c r="AB28" s="35"/>
      <c r="AC28" s="35"/>
      <c r="AD28" s="35"/>
      <c r="AE28" s="35"/>
      <c r="AF28" s="35"/>
      <c r="AG28" s="35"/>
      <c r="AH28" s="35"/>
      <c r="AI28" s="36">
        <f t="shared" si="2"/>
        <v>0</v>
      </c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6">
        <f t="shared" si="3"/>
        <v>0</v>
      </c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6">
        <f t="shared" si="4"/>
        <v>0</v>
      </c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8"/>
      <c r="BU28" s="36">
        <f t="shared" si="5"/>
        <v>0</v>
      </c>
      <c r="BV28" s="38"/>
      <c r="BW28" s="38"/>
      <c r="BX28" s="38"/>
      <c r="BY28" s="38"/>
      <c r="BZ28" s="38"/>
      <c r="CA28" s="38"/>
      <c r="CB28" s="38"/>
      <c r="CC28" s="38"/>
      <c r="CD28" s="37"/>
      <c r="CE28" s="39"/>
      <c r="CF28" s="36">
        <f t="shared" si="6"/>
        <v>0</v>
      </c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6">
        <f t="shared" si="8"/>
        <v>0</v>
      </c>
      <c r="CR28" s="40">
        <f>IFERROR(IF(N28=0,0,IF(Y28=0,AVERAGE(N28),IF(AI28=0,AVERAGE(N28,Y28),IF(AV28=0,AVERAGE(N28,Y28,AI28),IF(BH=0,AVERAGE(N28,Y28,AI28,AV28),IF(BT=0,AVERAGE(N28,Y28,AI28,AV28,BI28),IF(CE=0,AVERAGE(N28,Y28,AI28,AV28,BI28,BU28),IF(CQ28=0,AVERAGE(N28,Y28,AI28,AV28,BI28,BU28,CF28),AVERAGE(N28,Y28,AI28,AV28,BI28,BU28,CF28,CQ28))))))))),0)</f>
        <v>0</v>
      </c>
    </row>
    <row r="29" spans="1:96" ht="12.75" thickBot="1" x14ac:dyDescent="0.25">
      <c r="B29" s="6">
        <v>31</v>
      </c>
      <c r="C29" s="33"/>
      <c r="D29" s="34"/>
      <c r="E29" s="34"/>
      <c r="F29" s="34"/>
      <c r="G29" s="34"/>
      <c r="H29" s="34"/>
      <c r="I29" s="34"/>
      <c r="J29" s="35"/>
      <c r="K29" s="35"/>
      <c r="L29" s="35"/>
      <c r="M29" s="35"/>
      <c r="N29" s="36">
        <f t="shared" si="0"/>
        <v>0</v>
      </c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>
        <f t="shared" si="1"/>
        <v>0</v>
      </c>
      <c r="Z29" s="35"/>
      <c r="AA29" s="35"/>
      <c r="AB29" s="35"/>
      <c r="AC29" s="35"/>
      <c r="AD29" s="35"/>
      <c r="AE29" s="35"/>
      <c r="AF29" s="35"/>
      <c r="AG29" s="35"/>
      <c r="AH29" s="35"/>
      <c r="AI29" s="36">
        <f t="shared" si="2"/>
        <v>0</v>
      </c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6">
        <f t="shared" si="3"/>
        <v>0</v>
      </c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6">
        <f t="shared" si="4"/>
        <v>0</v>
      </c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8"/>
      <c r="BU29" s="36">
        <f t="shared" si="5"/>
        <v>0</v>
      </c>
      <c r="BV29" s="38"/>
      <c r="BW29" s="38"/>
      <c r="BX29" s="38"/>
      <c r="BY29" s="38"/>
      <c r="BZ29" s="38"/>
      <c r="CA29" s="38"/>
      <c r="CB29" s="38"/>
      <c r="CC29" s="38"/>
      <c r="CD29" s="37"/>
      <c r="CE29" s="39"/>
      <c r="CF29" s="36">
        <f t="shared" si="6"/>
        <v>0</v>
      </c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6">
        <f t="shared" si="8"/>
        <v>0</v>
      </c>
      <c r="CR29" s="40">
        <f>IFERROR(IF(N29=0,0,IF(Y29=0,AVERAGE(N29),IF(AI29=0,AVERAGE(N29,Y29),IF(AV29=0,AVERAGE(N29,Y29,AI29),IF(BH=0,AVERAGE(N29,Y29,AI29,AV29),IF(BT=0,AVERAGE(N29,Y29,AI29,AV29,BI29),IF(CE=0,AVERAGE(N29,Y29,AI29,AV29,BI29,BU29),IF(CQ29=0,AVERAGE(N29,Y29,AI29,AV29,BI29,BU29,CF29),AVERAGE(N29,Y29,AI29,AV29,BI29,BU29,CF29,CQ29))))))))),0)</f>
        <v>0</v>
      </c>
    </row>
    <row r="30" spans="1:96" ht="12.75" thickBot="1" x14ac:dyDescent="0.25">
      <c r="B30" s="32">
        <v>32</v>
      </c>
      <c r="C30" s="33"/>
      <c r="D30" s="34"/>
      <c r="E30" s="34"/>
      <c r="F30" s="34"/>
      <c r="G30" s="34"/>
      <c r="H30" s="34"/>
      <c r="I30" s="34"/>
      <c r="J30" s="35"/>
      <c r="K30" s="35"/>
      <c r="L30" s="35"/>
      <c r="M30" s="35"/>
      <c r="N30" s="36">
        <f t="shared" si="0"/>
        <v>0</v>
      </c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>
        <f t="shared" si="1"/>
        <v>0</v>
      </c>
      <c r="Z30" s="35"/>
      <c r="AA30" s="35"/>
      <c r="AB30" s="35"/>
      <c r="AC30" s="35"/>
      <c r="AD30" s="35"/>
      <c r="AE30" s="35"/>
      <c r="AF30" s="35"/>
      <c r="AG30" s="35"/>
      <c r="AH30" s="35"/>
      <c r="AI30" s="36">
        <f t="shared" si="2"/>
        <v>0</v>
      </c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6">
        <f t="shared" si="3"/>
        <v>0</v>
      </c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6">
        <f t="shared" si="4"/>
        <v>0</v>
      </c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8"/>
      <c r="BU30" s="36">
        <f t="shared" si="5"/>
        <v>0</v>
      </c>
      <c r="BV30" s="38"/>
      <c r="BW30" s="38"/>
      <c r="BX30" s="38"/>
      <c r="BY30" s="38"/>
      <c r="BZ30" s="38"/>
      <c r="CA30" s="38"/>
      <c r="CB30" s="38"/>
      <c r="CC30" s="38"/>
      <c r="CD30" s="37"/>
      <c r="CE30" s="39"/>
      <c r="CF30" s="36">
        <f t="shared" si="6"/>
        <v>0</v>
      </c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6">
        <f t="shared" si="8"/>
        <v>0</v>
      </c>
      <c r="CR30" s="40">
        <f>IFERROR(IF(N30=0,0,IF(Y30=0,AVERAGE(N30),IF(AI30=0,AVERAGE(N30,Y30),IF(AV30=0,AVERAGE(N30,Y30,AI30),IF(BH=0,AVERAGE(N30,Y30,AI30,AV30),IF(BT=0,AVERAGE(N30,Y30,AI30,AV30,BI30),IF(CE=0,AVERAGE(N30,Y30,AI30,AV30,BI30,BU30),IF(CQ30=0,AVERAGE(N30,Y30,AI30,AV30,BI30,BU30,CF30),AVERAGE(N30,Y30,AI30,AV30,BI30,BU30,CF30,CQ30))))))))),0)</f>
        <v>0</v>
      </c>
    </row>
    <row r="31" spans="1:96" ht="12.75" thickBot="1" x14ac:dyDescent="0.25">
      <c r="B31" s="6">
        <v>33</v>
      </c>
      <c r="C31" s="33"/>
      <c r="D31" s="34"/>
      <c r="E31" s="34"/>
      <c r="F31" s="34"/>
      <c r="G31" s="34"/>
      <c r="H31" s="34"/>
      <c r="I31" s="34"/>
      <c r="J31" s="35"/>
      <c r="K31" s="35"/>
      <c r="L31" s="35"/>
      <c r="M31" s="35"/>
      <c r="N31" s="36">
        <f t="shared" si="0"/>
        <v>0</v>
      </c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>
        <f t="shared" si="1"/>
        <v>0</v>
      </c>
      <c r="Z31" s="35"/>
      <c r="AA31" s="35"/>
      <c r="AB31" s="35"/>
      <c r="AC31" s="35"/>
      <c r="AD31" s="35"/>
      <c r="AE31" s="35"/>
      <c r="AF31" s="35"/>
      <c r="AG31" s="35"/>
      <c r="AH31" s="35"/>
      <c r="AI31" s="36">
        <f t="shared" si="2"/>
        <v>0</v>
      </c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6">
        <f t="shared" si="3"/>
        <v>0</v>
      </c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6">
        <f t="shared" si="4"/>
        <v>0</v>
      </c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8"/>
      <c r="BU31" s="36">
        <f t="shared" si="5"/>
        <v>0</v>
      </c>
      <c r="BV31" s="38"/>
      <c r="BW31" s="38"/>
      <c r="BX31" s="38"/>
      <c r="BY31" s="38"/>
      <c r="BZ31" s="38"/>
      <c r="CA31" s="38"/>
      <c r="CB31" s="38"/>
      <c r="CC31" s="38"/>
      <c r="CD31" s="37"/>
      <c r="CE31" s="39"/>
      <c r="CF31" s="36">
        <f t="shared" si="6"/>
        <v>0</v>
      </c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6">
        <f t="shared" si="8"/>
        <v>0</v>
      </c>
      <c r="CR31" s="40">
        <f>IFERROR(IF(N31=0,0,IF(Y31=0,AVERAGE(N31),IF(AI31=0,AVERAGE(N31,Y31),IF(AV31=0,AVERAGE(N31,Y31,AI31),IF(BH=0,AVERAGE(N31,Y31,AI31,AV31),IF(BT=0,AVERAGE(N31,Y31,AI31,AV31,BI31),IF(CE=0,AVERAGE(N31,Y31,AI31,AV31,BI31,BU31),IF(CQ31=0,AVERAGE(N31,Y31,AI31,AV31,BI31,BU31,CF31),AVERAGE(N31,Y31,AI31,AV31,BI31,BU31,CF31,CQ31))))))))),0)</f>
        <v>0</v>
      </c>
    </row>
    <row r="32" spans="1:96" ht="12.75" thickBot="1" x14ac:dyDescent="0.25">
      <c r="B32" s="32">
        <v>34</v>
      </c>
      <c r="C32" s="2"/>
      <c r="D32" s="5"/>
      <c r="E32" s="5"/>
      <c r="F32" s="46"/>
      <c r="G32" s="46"/>
      <c r="H32" s="46"/>
      <c r="I32" s="5"/>
      <c r="J32" s="4"/>
      <c r="K32" s="4"/>
      <c r="L32" s="4"/>
      <c r="M32" s="4"/>
      <c r="N32" s="36">
        <f t="shared" si="0"/>
        <v>0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36">
        <f t="shared" si="1"/>
        <v>0</v>
      </c>
      <c r="Z32" s="4"/>
      <c r="AA32" s="4"/>
      <c r="AB32" s="4"/>
      <c r="AC32" s="4"/>
      <c r="AD32" s="4"/>
      <c r="AE32" s="4"/>
      <c r="AF32" s="4"/>
      <c r="AG32" s="4"/>
      <c r="AH32" s="4"/>
      <c r="AI32" s="36">
        <f t="shared" si="2"/>
        <v>0</v>
      </c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36">
        <f t="shared" si="3"/>
        <v>0</v>
      </c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36">
        <f t="shared" si="4"/>
        <v>0</v>
      </c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30"/>
      <c r="BU32" s="36">
        <f t="shared" si="5"/>
        <v>0</v>
      </c>
      <c r="BV32" s="30"/>
      <c r="BW32" s="30"/>
      <c r="BX32" s="30"/>
      <c r="BY32" s="30"/>
      <c r="BZ32" s="30"/>
      <c r="CA32" s="30"/>
      <c r="CB32" s="30"/>
      <c r="CC32" s="30"/>
      <c r="CD32" s="29"/>
      <c r="CE32" s="31"/>
      <c r="CF32" s="36">
        <f t="shared" si="6"/>
        <v>0</v>
      </c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36">
        <f t="shared" si="8"/>
        <v>0</v>
      </c>
      <c r="CR32" s="40">
        <f>IFERROR(IF(N32=0,0,IF(Y32=0,AVERAGE(N32),IF(AI32=0,AVERAGE(N32,Y32),IF(AV32=0,AVERAGE(N32,Y32,AI32),IF(BH=0,AVERAGE(N32,Y32,AI32,AV32),IF(BT=0,AVERAGE(N32,Y32,AI32,AV32,BI32),IF(CE=0,AVERAGE(N32,Y32,AI32,AV32,BI32,BU32),IF(CQ32=0,AVERAGE(N32,Y32,AI32,AV32,BI32,BU32,CF32),AVERAGE(N32,Y32,AI32,AV32,BI32,BU32,CF32,CQ32))))))))),0)</f>
        <v>0</v>
      </c>
    </row>
    <row r="33" spans="2:96" ht="12.75" thickBot="1" x14ac:dyDescent="0.25">
      <c r="B33" s="6">
        <v>35</v>
      </c>
      <c r="C33" s="2"/>
      <c r="D33" s="5"/>
      <c r="E33" s="5"/>
      <c r="F33" s="46"/>
      <c r="G33" s="46"/>
      <c r="H33" s="46"/>
      <c r="I33" s="5"/>
      <c r="J33" s="4"/>
      <c r="K33" s="4"/>
      <c r="L33" s="4"/>
      <c r="M33" s="4"/>
      <c r="N33" s="36">
        <f t="shared" si="0"/>
        <v>0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36">
        <f t="shared" si="1"/>
        <v>0</v>
      </c>
      <c r="Z33" s="4"/>
      <c r="AA33" s="4"/>
      <c r="AB33" s="4"/>
      <c r="AC33" s="4"/>
      <c r="AD33" s="4"/>
      <c r="AE33" s="4"/>
      <c r="AF33" s="4"/>
      <c r="AG33" s="4"/>
      <c r="AH33" s="4"/>
      <c r="AI33" s="36">
        <f t="shared" si="2"/>
        <v>0</v>
      </c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36">
        <f t="shared" si="3"/>
        <v>0</v>
      </c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36">
        <f t="shared" si="4"/>
        <v>0</v>
      </c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30"/>
      <c r="BU33" s="36">
        <f t="shared" si="5"/>
        <v>0</v>
      </c>
      <c r="BV33" s="30"/>
      <c r="BW33" s="30"/>
      <c r="BX33" s="30"/>
      <c r="BY33" s="30"/>
      <c r="BZ33" s="30"/>
      <c r="CA33" s="30"/>
      <c r="CB33" s="30"/>
      <c r="CC33" s="30"/>
      <c r="CD33" s="29"/>
      <c r="CE33" s="31"/>
      <c r="CF33" s="36">
        <f t="shared" si="6"/>
        <v>0</v>
      </c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36">
        <f t="shared" si="8"/>
        <v>0</v>
      </c>
      <c r="CR33" s="40">
        <f>IFERROR(IF(N33=0,0,IF(Y33=0,AVERAGE(N33),IF(AI33=0,AVERAGE(N33,Y33),IF(AV33=0,AVERAGE(N33,Y33,AI33),IF(BH=0,AVERAGE(N33,Y33,AI33,AV33),IF(BT=0,AVERAGE(N33,Y33,AI33,AV33,BI33),IF(CE=0,AVERAGE(N33,Y33,AI33,AV33,BI33,BU33),IF(CQ33=0,AVERAGE(N33,Y33,AI33,AV33,BI33,BU33,CF33),AVERAGE(N33,Y33,AI33,AV33,BI33,BU33,CF33,CQ33))))))))),0)</f>
        <v>0</v>
      </c>
    </row>
    <row r="34" spans="2:96" ht="12.75" thickBot="1" x14ac:dyDescent="0.25">
      <c r="B34" s="32">
        <v>36</v>
      </c>
      <c r="C34" s="2"/>
      <c r="D34" s="5"/>
      <c r="E34" s="5"/>
      <c r="F34" s="46"/>
      <c r="G34" s="46"/>
      <c r="H34" s="46"/>
      <c r="I34" s="5"/>
      <c r="J34" s="4"/>
      <c r="K34" s="4"/>
      <c r="L34" s="4"/>
      <c r="M34" s="4"/>
      <c r="N34" s="36">
        <f t="shared" si="0"/>
        <v>0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36">
        <f t="shared" si="1"/>
        <v>0</v>
      </c>
      <c r="Z34" s="4"/>
      <c r="AA34" s="4"/>
      <c r="AB34" s="4"/>
      <c r="AC34" s="4"/>
      <c r="AD34" s="4"/>
      <c r="AE34" s="4"/>
      <c r="AF34" s="4"/>
      <c r="AG34" s="4"/>
      <c r="AH34" s="4"/>
      <c r="AI34" s="36">
        <f t="shared" si="2"/>
        <v>0</v>
      </c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36">
        <f t="shared" si="3"/>
        <v>0</v>
      </c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36">
        <f t="shared" si="4"/>
        <v>0</v>
      </c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30"/>
      <c r="BU34" s="36">
        <f t="shared" si="5"/>
        <v>0</v>
      </c>
      <c r="BV34" s="30"/>
      <c r="BW34" s="30"/>
      <c r="BX34" s="30"/>
      <c r="BY34" s="30"/>
      <c r="BZ34" s="30"/>
      <c r="CA34" s="30"/>
      <c r="CB34" s="30"/>
      <c r="CC34" s="30"/>
      <c r="CD34" s="29"/>
      <c r="CE34" s="31"/>
      <c r="CF34" s="36">
        <f t="shared" si="6"/>
        <v>0</v>
      </c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36">
        <f t="shared" si="8"/>
        <v>0</v>
      </c>
      <c r="CR34" s="40">
        <f>IFERROR(IF(N34=0,0,IF(Y34=0,AVERAGE(N34),IF(AI34=0,AVERAGE(N34,Y34),IF(AV34=0,AVERAGE(N34,Y34,AI34),IF(BH=0,AVERAGE(N34,Y34,AI34,AV34),IF(BT=0,AVERAGE(N34,Y34,AI34,AV34,BI34),IF(CE=0,AVERAGE(N34,Y34,AI34,AV34,BI34,BU34),IF(CQ34=0,AVERAGE(N34,Y34,AI34,AV34,BI34,BU34,CF34),AVERAGE(N34,Y34,AI34,AV34,BI34,BU34,CF34,CQ34))))))))),0)</f>
        <v>0</v>
      </c>
    </row>
    <row r="35" spans="2:96" ht="12.75" thickBot="1" x14ac:dyDescent="0.25">
      <c r="B35" s="6">
        <v>37</v>
      </c>
      <c r="C35" s="2"/>
      <c r="D35" s="5"/>
      <c r="E35" s="5"/>
      <c r="F35" s="46"/>
      <c r="G35" s="46"/>
      <c r="H35" s="46"/>
      <c r="I35" s="5"/>
      <c r="J35" s="4"/>
      <c r="K35" s="4"/>
      <c r="L35" s="4"/>
      <c r="M35" s="4"/>
      <c r="N35" s="36">
        <f t="shared" si="0"/>
        <v>0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36">
        <f t="shared" si="1"/>
        <v>0</v>
      </c>
      <c r="Z35" s="4"/>
      <c r="AA35" s="4"/>
      <c r="AB35" s="4"/>
      <c r="AC35" s="4"/>
      <c r="AD35" s="4"/>
      <c r="AE35" s="4"/>
      <c r="AF35" s="4"/>
      <c r="AG35" s="4"/>
      <c r="AH35" s="4"/>
      <c r="AI35" s="36">
        <f t="shared" si="2"/>
        <v>0</v>
      </c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36">
        <f t="shared" si="3"/>
        <v>0</v>
      </c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36">
        <f t="shared" si="4"/>
        <v>0</v>
      </c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30"/>
      <c r="BU35" s="36">
        <f t="shared" si="5"/>
        <v>0</v>
      </c>
      <c r="BV35" s="30"/>
      <c r="BW35" s="30"/>
      <c r="BX35" s="30"/>
      <c r="BY35" s="30"/>
      <c r="BZ35" s="30"/>
      <c r="CA35" s="30"/>
      <c r="CB35" s="30"/>
      <c r="CC35" s="30"/>
      <c r="CD35" s="29"/>
      <c r="CE35" s="31"/>
      <c r="CF35" s="36">
        <f t="shared" si="6"/>
        <v>0</v>
      </c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36">
        <f t="shared" si="8"/>
        <v>0</v>
      </c>
      <c r="CR35" s="40">
        <f>IFERROR(IF(N35=0,0,IF(Y35=0,AVERAGE(N35),IF(AI35=0,AVERAGE(N35,Y35),IF(AV35=0,AVERAGE(N35,Y35,AI35),IF(BH=0,AVERAGE(N35,Y35,AI35,AV35),IF(BT=0,AVERAGE(N35,Y35,AI35,AV35,BI35),IF(CE=0,AVERAGE(N35,Y35,AI35,AV35,BI35,BU35),IF(CQ35=0,AVERAGE(N35,Y35,AI35,AV35,BI35,BU35,CF35),AVERAGE(N35,Y35,AI35,AV35,BI35,BU35,CF35,CQ35))))))))),0)</f>
        <v>0</v>
      </c>
    </row>
    <row r="36" spans="2:96" s="18" customFormat="1" ht="29.45" customHeight="1" x14ac:dyDescent="0.2">
      <c r="B36" s="80" t="s">
        <v>46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41"/>
      <c r="O36" s="81" t="s">
        <v>58</v>
      </c>
      <c r="P36" s="81"/>
      <c r="Q36" s="81"/>
      <c r="R36" s="81"/>
      <c r="S36" s="81"/>
      <c r="T36" s="81"/>
      <c r="U36" s="81"/>
      <c r="V36" s="81"/>
      <c r="W36" s="81"/>
      <c r="X36" s="81"/>
      <c r="Y36" s="42"/>
      <c r="Z36" s="71" t="s">
        <v>68</v>
      </c>
      <c r="AA36" s="71"/>
      <c r="AB36" s="71"/>
      <c r="AC36" s="71"/>
      <c r="AD36" s="71"/>
      <c r="AE36" s="71"/>
      <c r="AF36" s="71"/>
      <c r="AG36" s="71"/>
      <c r="AH36" s="71"/>
      <c r="AI36" s="43"/>
      <c r="AJ36" s="72" t="s">
        <v>15</v>
      </c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44"/>
      <c r="AW36" s="72" t="s">
        <v>15</v>
      </c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44"/>
      <c r="BJ36" s="72" t="s">
        <v>15</v>
      </c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44"/>
      <c r="BV36" s="73" t="s">
        <v>15</v>
      </c>
      <c r="BW36" s="73"/>
      <c r="BX36" s="73"/>
      <c r="BY36" s="73"/>
      <c r="BZ36" s="73"/>
      <c r="CA36" s="73"/>
      <c r="CB36" s="73"/>
      <c r="CC36" s="73"/>
      <c r="CD36" s="73"/>
      <c r="CE36" s="73"/>
      <c r="CF36" s="45"/>
      <c r="CG36" s="72" t="s">
        <v>15</v>
      </c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</row>
    <row r="37" spans="2:96" x14ac:dyDescent="0.2"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</row>
    <row r="38" spans="2:96" ht="12" customHeight="1" x14ac:dyDescent="0.2">
      <c r="E38" s="24"/>
      <c r="F38" s="24"/>
      <c r="G38" s="24"/>
      <c r="H38" s="24"/>
      <c r="BW38" s="59" t="s">
        <v>25</v>
      </c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</row>
    <row r="39" spans="2:96" x14ac:dyDescent="0.2">
      <c r="B39" s="24"/>
      <c r="C39" s="24"/>
      <c r="E39" s="24"/>
      <c r="F39" s="24"/>
      <c r="G39" s="24"/>
      <c r="H39" s="24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</row>
    <row r="40" spans="2:96" x14ac:dyDescent="0.2">
      <c r="B40" s="24"/>
      <c r="C40" s="24"/>
      <c r="E40" s="24"/>
      <c r="F40" s="24"/>
      <c r="G40" s="24"/>
      <c r="H40" s="24"/>
      <c r="BW40" s="24" t="s">
        <v>16</v>
      </c>
    </row>
    <row r="41" spans="2:96" x14ac:dyDescent="0.2">
      <c r="B41" s="24"/>
      <c r="C41" s="24"/>
      <c r="E41" s="24"/>
      <c r="F41" s="24"/>
      <c r="G41" s="24"/>
      <c r="H41" s="24"/>
      <c r="BW41" s="24" t="s">
        <v>14</v>
      </c>
    </row>
    <row r="42" spans="2:96" x14ac:dyDescent="0.2">
      <c r="B42" s="24"/>
    </row>
    <row r="43" spans="2:96" x14ac:dyDescent="0.2">
      <c r="B43" s="24"/>
    </row>
    <row r="44" spans="2:96" x14ac:dyDescent="0.2">
      <c r="B44" s="24"/>
    </row>
    <row r="45" spans="2:96" x14ac:dyDescent="0.2">
      <c r="B45" s="24"/>
    </row>
  </sheetData>
  <sheetProtection formatCells="0" formatColumns="0" formatRows="0" insertColumns="0" insertRows="0" deleteColumns="0" deleteRows="0"/>
  <mergeCells count="49">
    <mergeCell ref="W1:X1"/>
    <mergeCell ref="CG8:CI8"/>
    <mergeCell ref="CJ8:CK8"/>
    <mergeCell ref="AE8:AH8"/>
    <mergeCell ref="AJ8:AP8"/>
    <mergeCell ref="AR8:AT8"/>
    <mergeCell ref="BV7:CF7"/>
    <mergeCell ref="CF8:CF9"/>
    <mergeCell ref="BJ8:BO8"/>
    <mergeCell ref="BQ8:BS8"/>
    <mergeCell ref="BV8:BZ8"/>
    <mergeCell ref="CA8:CB8"/>
    <mergeCell ref="B2:X2"/>
    <mergeCell ref="B36:M36"/>
    <mergeCell ref="O36:X36"/>
    <mergeCell ref="Y8:Y9"/>
    <mergeCell ref="B7:B9"/>
    <mergeCell ref="C7:C9"/>
    <mergeCell ref="D8:I8"/>
    <mergeCell ref="O8:S8"/>
    <mergeCell ref="T8:W8"/>
    <mergeCell ref="AW36:BH36"/>
    <mergeCell ref="CG36:CR36"/>
    <mergeCell ref="BV36:CE36"/>
    <mergeCell ref="BJ36:BT36"/>
    <mergeCell ref="CR7:CR9"/>
    <mergeCell ref="CN8:CP8"/>
    <mergeCell ref="AW8:BB8"/>
    <mergeCell ref="BC8:BD8"/>
    <mergeCell ref="BE8:BH8"/>
    <mergeCell ref="CC8:CE8"/>
    <mergeCell ref="CG7:CQ7"/>
    <mergeCell ref="CQ8:CQ9"/>
    <mergeCell ref="BW38:CN39"/>
    <mergeCell ref="Z7:AI7"/>
    <mergeCell ref="AI8:AI9"/>
    <mergeCell ref="D7:N7"/>
    <mergeCell ref="J8:N8"/>
    <mergeCell ref="O7:Y7"/>
    <mergeCell ref="Z8:AD8"/>
    <mergeCell ref="AW7:BI7"/>
    <mergeCell ref="BI8:BI9"/>
    <mergeCell ref="BJ7:BU7"/>
    <mergeCell ref="BU8:BU9"/>
    <mergeCell ref="AJ7:AV7"/>
    <mergeCell ref="AV8:AV9"/>
    <mergeCell ref="CL8:CM8"/>
    <mergeCell ref="Z36:AH36"/>
    <mergeCell ref="AJ36:AU36"/>
  </mergeCells>
  <conditionalFormatting sqref="N10:N35 Y10:Y35 AI10:AI35 AV10:AV35 BI10:BI35 BU10:BU35 CF10:CF35 CQ10:CQ35">
    <cfRule type="containsErrors" dxfId="0" priority="15">
      <formula>ISERROR(N10)</formula>
    </cfRule>
  </conditionalFormatting>
  <pageMargins left="0.70866141732283472" right="0.70866141732283472" top="0.74803149606299213" bottom="0.74803149606299213" header="0.31496062992125984" footer="0.31496062992125984"/>
  <pageSetup paperSize="9" scale="6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2022-02-16T06:34:07Z</dcterms:modified>
</cp:coreProperties>
</file>