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8" i="1" l="1"/>
  <c r="DP10" i="1" l="1"/>
  <c r="DE10" i="1"/>
  <c r="DP46" i="1"/>
  <c r="DE46" i="1"/>
  <c r="DP45" i="1"/>
  <c r="DE45" i="1"/>
  <c r="DP44" i="1"/>
  <c r="DE44" i="1"/>
  <c r="DP43" i="1"/>
  <c r="DE43" i="1"/>
  <c r="DP42" i="1"/>
  <c r="DE42" i="1"/>
  <c r="DP41" i="1"/>
  <c r="DE41" i="1"/>
  <c r="DP40" i="1"/>
  <c r="DE40" i="1"/>
  <c r="DP39" i="1"/>
  <c r="DE39" i="1"/>
  <c r="DP38" i="1"/>
  <c r="DE38" i="1"/>
  <c r="DP37" i="1"/>
  <c r="DE37" i="1"/>
  <c r="DP36" i="1"/>
  <c r="DE36" i="1"/>
  <c r="DP35" i="1"/>
  <c r="DE35" i="1"/>
  <c r="DP34" i="1"/>
  <c r="DE34" i="1"/>
  <c r="DP33" i="1"/>
  <c r="DE33" i="1"/>
  <c r="DP32" i="1"/>
  <c r="DE32" i="1"/>
  <c r="DP31" i="1"/>
  <c r="DE31" i="1"/>
  <c r="DP30" i="1"/>
  <c r="DE30" i="1"/>
  <c r="DP29" i="1"/>
  <c r="DE29" i="1"/>
  <c r="DP28" i="1"/>
  <c r="DE28" i="1"/>
  <c r="DP27" i="1"/>
  <c r="DE27" i="1"/>
  <c r="DP26" i="1"/>
  <c r="DE26" i="1"/>
  <c r="DP25" i="1"/>
  <c r="DE25" i="1"/>
  <c r="DP24" i="1"/>
  <c r="DE24" i="1"/>
  <c r="DP23" i="1"/>
  <c r="DE23" i="1"/>
  <c r="DP22" i="1"/>
  <c r="DE22" i="1"/>
  <c r="DP21" i="1"/>
  <c r="DE21" i="1"/>
  <c r="DP20" i="1"/>
  <c r="DE20" i="1"/>
  <c r="DP19" i="1"/>
  <c r="DE19" i="1"/>
  <c r="DP18" i="1"/>
  <c r="DE18" i="1"/>
  <c r="DP17" i="1"/>
  <c r="DE17" i="1"/>
  <c r="DP16" i="1"/>
  <c r="DE16" i="1"/>
  <c r="DP15" i="1"/>
  <c r="DE15" i="1"/>
  <c r="DP14" i="1"/>
  <c r="DE14" i="1"/>
  <c r="DP13" i="1"/>
  <c r="DE13" i="1"/>
  <c r="DP12" i="1"/>
  <c r="DE12" i="1"/>
  <c r="DP11" i="1"/>
  <c r="DE11" i="1"/>
  <c r="CT22" i="1" l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O22" i="1"/>
  <c r="DQ22" i="1" s="1"/>
  <c r="O23" i="1"/>
  <c r="DQ23" i="1" s="1"/>
  <c r="O24" i="1"/>
  <c r="DQ24" i="1" s="1"/>
  <c r="O25" i="1"/>
  <c r="DQ25" i="1" s="1"/>
  <c r="O26" i="1"/>
  <c r="DQ26" i="1" s="1"/>
  <c r="O27" i="1"/>
  <c r="DQ27" i="1" s="1"/>
  <c r="O28" i="1"/>
  <c r="DQ28" i="1" s="1"/>
  <c r="O29" i="1"/>
  <c r="DQ29" i="1" s="1"/>
  <c r="O30" i="1"/>
  <c r="DQ30" i="1" s="1"/>
  <c r="O31" i="1"/>
  <c r="DQ31" i="1" s="1"/>
  <c r="O32" i="1"/>
  <c r="DQ32" i="1" s="1"/>
  <c r="O33" i="1"/>
  <c r="DQ33" i="1" s="1"/>
  <c r="O34" i="1"/>
  <c r="DQ34" i="1" s="1"/>
  <c r="O35" i="1"/>
  <c r="DQ35" i="1" s="1"/>
  <c r="O36" i="1"/>
  <c r="DQ36" i="1" s="1"/>
  <c r="O37" i="1"/>
  <c r="DQ37" i="1" s="1"/>
  <c r="O38" i="1"/>
  <c r="DQ38" i="1" s="1"/>
  <c r="O39" i="1"/>
  <c r="DQ39" i="1" s="1"/>
  <c r="O40" i="1"/>
  <c r="DQ40" i="1" s="1"/>
  <c r="O41" i="1"/>
  <c r="DQ41" i="1" s="1"/>
  <c r="O42" i="1"/>
  <c r="DQ42" i="1" s="1"/>
  <c r="O43" i="1"/>
  <c r="DQ43" i="1" s="1"/>
  <c r="O44" i="1"/>
  <c r="DQ44" i="1" s="1"/>
  <c r="O45" i="1"/>
  <c r="DQ45" i="1" s="1"/>
  <c r="O46" i="1"/>
  <c r="DQ46" i="1" s="1"/>
  <c r="O10" i="1" l="1"/>
  <c r="CT11" i="1"/>
  <c r="CT12" i="1"/>
  <c r="CT13" i="1"/>
  <c r="CT14" i="1"/>
  <c r="CT15" i="1"/>
  <c r="CT16" i="1"/>
  <c r="CT17" i="1"/>
  <c r="CT18" i="1"/>
  <c r="CT19" i="1"/>
  <c r="CT20" i="1"/>
  <c r="CT21" i="1"/>
  <c r="CT10" i="1"/>
  <c r="CI11" i="1"/>
  <c r="CI12" i="1"/>
  <c r="CI13" i="1"/>
  <c r="CI14" i="1"/>
  <c r="CI15" i="1"/>
  <c r="CI16" i="1"/>
  <c r="CI17" i="1"/>
  <c r="CI18" i="1"/>
  <c r="CI19" i="1"/>
  <c r="CI20" i="1"/>
  <c r="CI21" i="1"/>
  <c r="CI10" i="1"/>
  <c r="BX11" i="1"/>
  <c r="BX12" i="1"/>
  <c r="BX13" i="1"/>
  <c r="BX14" i="1"/>
  <c r="BX15" i="1"/>
  <c r="BX16" i="1"/>
  <c r="BX17" i="1"/>
  <c r="BX18" i="1"/>
  <c r="BX19" i="1"/>
  <c r="BX20" i="1"/>
  <c r="BX21" i="1"/>
  <c r="BX10" i="1"/>
  <c r="BL11" i="1"/>
  <c r="BL12" i="1"/>
  <c r="BL13" i="1"/>
  <c r="BL14" i="1"/>
  <c r="BL15" i="1"/>
  <c r="BL16" i="1"/>
  <c r="BL17" i="1"/>
  <c r="BL18" i="1"/>
  <c r="BL19" i="1"/>
  <c r="BL20" i="1"/>
  <c r="BL21" i="1"/>
  <c r="BL10" i="1"/>
  <c r="AY11" i="1"/>
  <c r="AY12" i="1"/>
  <c r="AY13" i="1"/>
  <c r="AY14" i="1"/>
  <c r="AY15" i="1"/>
  <c r="AY16" i="1"/>
  <c r="AY17" i="1"/>
  <c r="AY18" i="1"/>
  <c r="AY19" i="1"/>
  <c r="AY20" i="1"/>
  <c r="AY21" i="1"/>
  <c r="AY10" i="1"/>
  <c r="AL11" i="1"/>
  <c r="AL12" i="1"/>
  <c r="AL13" i="1"/>
  <c r="AL14" i="1"/>
  <c r="AL15" i="1"/>
  <c r="AL16" i="1"/>
  <c r="AL17" i="1"/>
  <c r="AL18" i="1"/>
  <c r="AL19" i="1"/>
  <c r="AL20" i="1"/>
  <c r="AL21" i="1"/>
  <c r="AL10" i="1"/>
  <c r="AA11" i="1"/>
  <c r="AA12" i="1"/>
  <c r="AA13" i="1"/>
  <c r="AA14" i="1"/>
  <c r="AA15" i="1"/>
  <c r="AA16" i="1"/>
  <c r="AA17" i="1"/>
  <c r="AA18" i="1"/>
  <c r="DQ18" i="1" s="1"/>
  <c r="AA19" i="1"/>
  <c r="AA20" i="1"/>
  <c r="AA21" i="1"/>
  <c r="O11" i="1"/>
  <c r="O12" i="1"/>
  <c r="O13" i="1"/>
  <c r="O14" i="1"/>
  <c r="O15" i="1"/>
  <c r="O16" i="1"/>
  <c r="O17" i="1"/>
  <c r="O19" i="1"/>
  <c r="O20" i="1"/>
  <c r="O21" i="1"/>
  <c r="AA10" i="1"/>
  <c r="DQ20" i="1" l="1"/>
  <c r="DQ16" i="1"/>
  <c r="DQ14" i="1"/>
  <c r="DQ12" i="1"/>
  <c r="DQ21" i="1"/>
  <c r="DQ19" i="1"/>
  <c r="DQ17" i="1"/>
  <c r="DQ15" i="1"/>
  <c r="DQ13" i="1"/>
  <c r="DQ11" i="1"/>
  <c r="DQ10" i="1"/>
</calcChain>
</file>

<file path=xl/sharedStrings.xml><?xml version="1.0" encoding="utf-8"?>
<sst xmlns="http://schemas.openxmlformats.org/spreadsheetml/2006/main" count="237" uniqueCount="49">
  <si>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</si>
  <si>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</si>
  <si>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</si>
  <si>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</si>
  <si>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</si>
  <si>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</si>
  <si>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</si>
  <si>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</si>
  <si>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</si>
  <si>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</si>
  <si>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</si>
  <si>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</si>
  <si>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</si>
  <si>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</si>
  <si>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</si>
  <si>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</si>
  <si>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</si>
  <si>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</si>
  <si>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</si>
  <si>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</si>
  <si>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</si>
  <si>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</si>
  <si>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</si>
  <si>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</si>
  <si>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</si>
  <si>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</si>
  <si>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</si>
  <si>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</si>
  <si>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</si>
  <si>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</si>
  <si>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</si>
  <si>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</si>
  <si>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</si>
  <si>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</si>
  <si>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История (история России, всеобщая история)</t>
  </si>
  <si>
    <t>Латинский язык</t>
  </si>
  <si>
    <t>Зоология</t>
  </si>
  <si>
    <t>Неорганиченская и аналитическая химия</t>
  </si>
  <si>
    <t>Информатика</t>
  </si>
  <si>
    <t>Ветеринарная генетика</t>
  </si>
  <si>
    <t>Анатомия животных</t>
  </si>
  <si>
    <t>Физическая культура и спорт</t>
  </si>
  <si>
    <t>История ветеринарной медицины</t>
  </si>
  <si>
    <t>зач</t>
  </si>
  <si>
    <t>.</t>
  </si>
  <si>
    <t xml:space="preserve">За период обучения освоены следующие компетенции компетенции: УК-1; УК-4; УК-5; УК-6;УК-7; ОПК-1; ОПК-2; ПК-1 </t>
  </si>
  <si>
    <t>очная</t>
  </si>
  <si>
    <t>Биотехнологии и ветеринарной медицины</t>
  </si>
  <si>
    <t>36.05.01 Ветеринария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</si>
</sst>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6"/>
  <sheetViews>
    <sheetView showZeros="0" tabSelected="1" view="pageBreakPreview" zoomScale="77" zoomScaleNormal="100" zoomScaleSheetLayoutView="77" workbookViewId="0">
      <selection activeCell="U5" sqref="U5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10.5703125" style="23" customWidth="1"/>
    <col min="4" max="10" width="5.7109375" style="23" customWidth="1"/>
    <col min="11" max="15" width="5.42578125" style="23" customWidth="1"/>
    <col min="16" max="18" width="5.7109375" style="23" customWidth="1"/>
    <col min="19" max="19" width="5.28515625" style="23" customWidth="1"/>
    <col min="20" max="21" width="5.7109375" style="23" customWidth="1"/>
    <col min="22" max="22" width="4.42578125" style="23" customWidth="1"/>
    <col min="23" max="23" width="4.140625" style="23" customWidth="1"/>
    <col min="24" max="24" width="4.85546875" style="23" customWidth="1"/>
    <col min="25" max="25" width="4.28515625" style="23" customWidth="1"/>
    <col min="26" max="26" width="9.28515625" style="23" customWidth="1"/>
    <col min="27" max="27" width="6.140625" style="23" customWidth="1"/>
    <col min="28" max="38" width="5.42578125" style="23" customWidth="1"/>
    <col min="39" max="49" width="5.85546875" style="23" customWidth="1"/>
    <col min="50" max="50" width="8.5703125" style="23" customWidth="1"/>
    <col min="51" max="59" width="5.7109375" style="23" customWidth="1"/>
    <col min="60" max="60" width="6.42578125" style="23" customWidth="1"/>
    <col min="61" max="61" width="5.42578125" style="23" customWidth="1"/>
    <col min="62" max="62" width="5.7109375" style="23" customWidth="1"/>
    <col min="63" max="63" width="4.5703125" style="23" customWidth="1"/>
    <col min="64" max="64" width="5.28515625" style="23" customWidth="1"/>
    <col min="65" max="74" width="5.7109375" style="23" customWidth="1"/>
    <col min="75" max="75" width="9.140625" style="23" customWidth="1"/>
    <col min="76" max="84" width="5.7109375" style="23" customWidth="1"/>
    <col min="85" max="85" width="6.42578125" style="23" customWidth="1"/>
    <col min="86" max="88" width="6.5703125" style="23" customWidth="1"/>
    <col min="89" max="95" width="5.7109375" style="23" customWidth="1"/>
    <col min="96" max="96" width="6.42578125" style="23" customWidth="1"/>
    <col min="97" max="106" width="5.7109375" style="23" customWidth="1"/>
    <col min="107" max="107" width="6.42578125" style="23" customWidth="1"/>
    <col min="108" max="110" width="6.5703125" style="23" customWidth="1"/>
    <col min="111" max="117" width="5.7109375" style="23" customWidth="1"/>
    <col min="118" max="118" width="6.42578125" style="23" customWidth="1"/>
    <col min="119" max="127" width="5.7109375" style="23" customWidth="1"/>
    <col min="128" max="128" width="10" style="23" customWidth="1"/>
    <col min="129" max="129" width="6.28515625" style="23" customWidth="1"/>
    <col min="130" max="224" width="8.85546875" style="23"/>
    <col min="225" max="225" width="2.28515625" style="23" customWidth="1"/>
    <col min="226" max="226" width="9.140625" style="23" customWidth="1"/>
    <col min="227" max="227" width="7.140625" style="23" customWidth="1"/>
    <col min="228" max="244" width="5.7109375" style="23" customWidth="1"/>
    <col min="245" max="245" width="13.7109375" style="23" customWidth="1"/>
    <col min="246" max="247" width="6.5703125" style="23" customWidth="1"/>
    <col min="248" max="266" width="5.7109375" style="23" customWidth="1"/>
    <col min="267" max="267" width="13.42578125" style="23" customWidth="1"/>
    <col min="268" max="269" width="6.5703125" style="23" customWidth="1"/>
    <col min="270" max="289" width="5.7109375" style="23" customWidth="1"/>
    <col min="290" max="290" width="13.42578125" style="23" customWidth="1"/>
    <col min="291" max="292" width="6.5703125" style="23" customWidth="1"/>
    <col min="293" max="299" width="5.7109375" style="23" customWidth="1"/>
    <col min="300" max="300" width="6.42578125" style="23" customWidth="1"/>
    <col min="301" max="308" width="5.7109375" style="23" customWidth="1"/>
    <col min="309" max="309" width="10" style="23" customWidth="1"/>
    <col min="310" max="310" width="6.28515625" style="23" customWidth="1"/>
    <col min="311" max="480" width="8.85546875" style="23"/>
    <col min="481" max="481" width="2.28515625" style="23" customWidth="1"/>
    <col min="482" max="482" width="9.140625" style="23" customWidth="1"/>
    <col min="483" max="483" width="7.140625" style="23" customWidth="1"/>
    <col min="484" max="500" width="5.7109375" style="23" customWidth="1"/>
    <col min="501" max="501" width="13.7109375" style="23" customWidth="1"/>
    <col min="502" max="503" width="6.5703125" style="23" customWidth="1"/>
    <col min="504" max="522" width="5.7109375" style="23" customWidth="1"/>
    <col min="523" max="523" width="13.42578125" style="23" customWidth="1"/>
    <col min="524" max="525" width="6.5703125" style="23" customWidth="1"/>
    <col min="526" max="545" width="5.7109375" style="23" customWidth="1"/>
    <col min="546" max="546" width="13.42578125" style="23" customWidth="1"/>
    <col min="547" max="548" width="6.5703125" style="23" customWidth="1"/>
    <col min="549" max="555" width="5.7109375" style="23" customWidth="1"/>
    <col min="556" max="556" width="6.42578125" style="23" customWidth="1"/>
    <col min="557" max="564" width="5.7109375" style="23" customWidth="1"/>
    <col min="565" max="565" width="10" style="23" customWidth="1"/>
    <col min="566" max="566" width="6.28515625" style="23" customWidth="1"/>
    <col min="567" max="736" width="8.85546875" style="23"/>
    <col min="737" max="737" width="2.28515625" style="23" customWidth="1"/>
    <col min="738" max="738" width="9.140625" style="23" customWidth="1"/>
    <col min="739" max="739" width="7.140625" style="23" customWidth="1"/>
    <col min="740" max="756" width="5.7109375" style="23" customWidth="1"/>
    <col min="757" max="757" width="13.7109375" style="23" customWidth="1"/>
    <col min="758" max="759" width="6.5703125" style="23" customWidth="1"/>
    <col min="760" max="778" width="5.7109375" style="23" customWidth="1"/>
    <col min="779" max="779" width="13.42578125" style="23" customWidth="1"/>
    <col min="780" max="781" width="6.5703125" style="23" customWidth="1"/>
    <col min="782" max="801" width="5.7109375" style="23" customWidth="1"/>
    <col min="802" max="802" width="13.42578125" style="23" customWidth="1"/>
    <col min="803" max="804" width="6.5703125" style="23" customWidth="1"/>
    <col min="805" max="811" width="5.7109375" style="23" customWidth="1"/>
    <col min="812" max="812" width="6.42578125" style="23" customWidth="1"/>
    <col min="813" max="820" width="5.7109375" style="23" customWidth="1"/>
    <col min="821" max="821" width="10" style="23" customWidth="1"/>
    <col min="822" max="822" width="6.28515625" style="23" customWidth="1"/>
    <col min="823" max="992" width="8.85546875" style="23"/>
    <col min="993" max="993" width="2.28515625" style="23" customWidth="1"/>
    <col min="994" max="994" width="9.140625" style="23" customWidth="1"/>
    <col min="995" max="995" width="7.140625" style="23" customWidth="1"/>
    <col min="996" max="1012" width="5.7109375" style="23" customWidth="1"/>
    <col min="1013" max="1013" width="13.7109375" style="23" customWidth="1"/>
    <col min="1014" max="1015" width="6.5703125" style="23" customWidth="1"/>
    <col min="1016" max="1034" width="5.7109375" style="23" customWidth="1"/>
    <col min="1035" max="1035" width="13.42578125" style="23" customWidth="1"/>
    <col min="1036" max="1037" width="6.5703125" style="23" customWidth="1"/>
    <col min="1038" max="1057" width="5.7109375" style="23" customWidth="1"/>
    <col min="1058" max="1058" width="13.42578125" style="23" customWidth="1"/>
    <col min="1059" max="1060" width="6.5703125" style="23" customWidth="1"/>
    <col min="1061" max="1067" width="5.7109375" style="23" customWidth="1"/>
    <col min="1068" max="1068" width="6.42578125" style="23" customWidth="1"/>
    <col min="1069" max="1076" width="5.7109375" style="23" customWidth="1"/>
    <col min="1077" max="1077" width="10" style="23" customWidth="1"/>
    <col min="1078" max="1078" width="6.28515625" style="23" customWidth="1"/>
    <col min="1079" max="1248" width="8.85546875" style="23"/>
    <col min="1249" max="1249" width="2.28515625" style="23" customWidth="1"/>
    <col min="1250" max="1250" width="9.140625" style="23" customWidth="1"/>
    <col min="1251" max="1251" width="7.140625" style="23" customWidth="1"/>
    <col min="1252" max="1268" width="5.7109375" style="23" customWidth="1"/>
    <col min="1269" max="1269" width="13.7109375" style="23" customWidth="1"/>
    <col min="1270" max="1271" width="6.5703125" style="23" customWidth="1"/>
    <col min="1272" max="1290" width="5.7109375" style="23" customWidth="1"/>
    <col min="1291" max="1291" width="13.42578125" style="23" customWidth="1"/>
    <col min="1292" max="1293" width="6.5703125" style="23" customWidth="1"/>
    <col min="1294" max="1313" width="5.7109375" style="23" customWidth="1"/>
    <col min="1314" max="1314" width="13.42578125" style="23" customWidth="1"/>
    <col min="1315" max="1316" width="6.5703125" style="23" customWidth="1"/>
    <col min="1317" max="1323" width="5.7109375" style="23" customWidth="1"/>
    <col min="1324" max="1324" width="6.42578125" style="23" customWidth="1"/>
    <col min="1325" max="1332" width="5.7109375" style="23" customWidth="1"/>
    <col min="1333" max="1333" width="10" style="23" customWidth="1"/>
    <col min="1334" max="1334" width="6.28515625" style="23" customWidth="1"/>
    <col min="1335" max="1504" width="8.85546875" style="23"/>
    <col min="1505" max="1505" width="2.28515625" style="23" customWidth="1"/>
    <col min="1506" max="1506" width="9.140625" style="23" customWidth="1"/>
    <col min="1507" max="1507" width="7.140625" style="23" customWidth="1"/>
    <col min="1508" max="1524" width="5.7109375" style="23" customWidth="1"/>
    <col min="1525" max="1525" width="13.7109375" style="23" customWidth="1"/>
    <col min="1526" max="1527" width="6.5703125" style="23" customWidth="1"/>
    <col min="1528" max="1546" width="5.7109375" style="23" customWidth="1"/>
    <col min="1547" max="1547" width="13.42578125" style="23" customWidth="1"/>
    <col min="1548" max="1549" width="6.5703125" style="23" customWidth="1"/>
    <col min="1550" max="1569" width="5.7109375" style="23" customWidth="1"/>
    <col min="1570" max="1570" width="13.42578125" style="23" customWidth="1"/>
    <col min="1571" max="1572" width="6.5703125" style="23" customWidth="1"/>
    <col min="1573" max="1579" width="5.7109375" style="23" customWidth="1"/>
    <col min="1580" max="1580" width="6.42578125" style="23" customWidth="1"/>
    <col min="1581" max="1588" width="5.7109375" style="23" customWidth="1"/>
    <col min="1589" max="1589" width="10" style="23" customWidth="1"/>
    <col min="1590" max="1590" width="6.28515625" style="23" customWidth="1"/>
    <col min="1591" max="1760" width="8.85546875" style="23"/>
    <col min="1761" max="1761" width="2.28515625" style="23" customWidth="1"/>
    <col min="1762" max="1762" width="9.140625" style="23" customWidth="1"/>
    <col min="1763" max="1763" width="7.140625" style="23" customWidth="1"/>
    <col min="1764" max="1780" width="5.7109375" style="23" customWidth="1"/>
    <col min="1781" max="1781" width="13.7109375" style="23" customWidth="1"/>
    <col min="1782" max="1783" width="6.5703125" style="23" customWidth="1"/>
    <col min="1784" max="1802" width="5.7109375" style="23" customWidth="1"/>
    <col min="1803" max="1803" width="13.42578125" style="23" customWidth="1"/>
    <col min="1804" max="1805" width="6.5703125" style="23" customWidth="1"/>
    <col min="1806" max="1825" width="5.7109375" style="23" customWidth="1"/>
    <col min="1826" max="1826" width="13.42578125" style="23" customWidth="1"/>
    <col min="1827" max="1828" width="6.5703125" style="23" customWidth="1"/>
    <col min="1829" max="1835" width="5.7109375" style="23" customWidth="1"/>
    <col min="1836" max="1836" width="6.42578125" style="23" customWidth="1"/>
    <col min="1837" max="1844" width="5.7109375" style="23" customWidth="1"/>
    <col min="1845" max="1845" width="10" style="23" customWidth="1"/>
    <col min="1846" max="1846" width="6.28515625" style="23" customWidth="1"/>
    <col min="1847" max="2016" width="8.85546875" style="23"/>
    <col min="2017" max="2017" width="2.28515625" style="23" customWidth="1"/>
    <col min="2018" max="2018" width="9.140625" style="23" customWidth="1"/>
    <col min="2019" max="2019" width="7.140625" style="23" customWidth="1"/>
    <col min="2020" max="2036" width="5.7109375" style="23" customWidth="1"/>
    <col min="2037" max="2037" width="13.7109375" style="23" customWidth="1"/>
    <col min="2038" max="2039" width="6.5703125" style="23" customWidth="1"/>
    <col min="2040" max="2058" width="5.7109375" style="23" customWidth="1"/>
    <col min="2059" max="2059" width="13.42578125" style="23" customWidth="1"/>
    <col min="2060" max="2061" width="6.5703125" style="23" customWidth="1"/>
    <col min="2062" max="2081" width="5.7109375" style="23" customWidth="1"/>
    <col min="2082" max="2082" width="13.42578125" style="23" customWidth="1"/>
    <col min="2083" max="2084" width="6.5703125" style="23" customWidth="1"/>
    <col min="2085" max="2091" width="5.7109375" style="23" customWidth="1"/>
    <col min="2092" max="2092" width="6.42578125" style="23" customWidth="1"/>
    <col min="2093" max="2100" width="5.7109375" style="23" customWidth="1"/>
    <col min="2101" max="2101" width="10" style="23" customWidth="1"/>
    <col min="2102" max="2102" width="6.28515625" style="23" customWidth="1"/>
    <col min="2103" max="2272" width="8.85546875" style="23"/>
    <col min="2273" max="2273" width="2.28515625" style="23" customWidth="1"/>
    <col min="2274" max="2274" width="9.140625" style="23" customWidth="1"/>
    <col min="2275" max="2275" width="7.140625" style="23" customWidth="1"/>
    <col min="2276" max="2292" width="5.7109375" style="23" customWidth="1"/>
    <col min="2293" max="2293" width="13.7109375" style="23" customWidth="1"/>
    <col min="2294" max="2295" width="6.5703125" style="23" customWidth="1"/>
    <col min="2296" max="2314" width="5.7109375" style="23" customWidth="1"/>
    <col min="2315" max="2315" width="13.42578125" style="23" customWidth="1"/>
    <col min="2316" max="2317" width="6.5703125" style="23" customWidth="1"/>
    <col min="2318" max="2337" width="5.7109375" style="23" customWidth="1"/>
    <col min="2338" max="2338" width="13.42578125" style="23" customWidth="1"/>
    <col min="2339" max="2340" width="6.5703125" style="23" customWidth="1"/>
    <col min="2341" max="2347" width="5.7109375" style="23" customWidth="1"/>
    <col min="2348" max="2348" width="6.42578125" style="23" customWidth="1"/>
    <col min="2349" max="2356" width="5.7109375" style="23" customWidth="1"/>
    <col min="2357" max="2357" width="10" style="23" customWidth="1"/>
    <col min="2358" max="2358" width="6.28515625" style="23" customWidth="1"/>
    <col min="2359" max="2528" width="8.85546875" style="23"/>
    <col min="2529" max="2529" width="2.28515625" style="23" customWidth="1"/>
    <col min="2530" max="2530" width="9.140625" style="23" customWidth="1"/>
    <col min="2531" max="2531" width="7.140625" style="23" customWidth="1"/>
    <col min="2532" max="2548" width="5.7109375" style="23" customWidth="1"/>
    <col min="2549" max="2549" width="13.7109375" style="23" customWidth="1"/>
    <col min="2550" max="2551" width="6.5703125" style="23" customWidth="1"/>
    <col min="2552" max="2570" width="5.7109375" style="23" customWidth="1"/>
    <col min="2571" max="2571" width="13.42578125" style="23" customWidth="1"/>
    <col min="2572" max="2573" width="6.5703125" style="23" customWidth="1"/>
    <col min="2574" max="2593" width="5.7109375" style="23" customWidth="1"/>
    <col min="2594" max="2594" width="13.42578125" style="23" customWidth="1"/>
    <col min="2595" max="2596" width="6.5703125" style="23" customWidth="1"/>
    <col min="2597" max="2603" width="5.7109375" style="23" customWidth="1"/>
    <col min="2604" max="2604" width="6.42578125" style="23" customWidth="1"/>
    <col min="2605" max="2612" width="5.7109375" style="23" customWidth="1"/>
    <col min="2613" max="2613" width="10" style="23" customWidth="1"/>
    <col min="2614" max="2614" width="6.28515625" style="23" customWidth="1"/>
    <col min="2615" max="2784" width="8.85546875" style="23"/>
    <col min="2785" max="2785" width="2.28515625" style="23" customWidth="1"/>
    <col min="2786" max="2786" width="9.140625" style="23" customWidth="1"/>
    <col min="2787" max="2787" width="7.140625" style="23" customWidth="1"/>
    <col min="2788" max="2804" width="5.7109375" style="23" customWidth="1"/>
    <col min="2805" max="2805" width="13.7109375" style="23" customWidth="1"/>
    <col min="2806" max="2807" width="6.5703125" style="23" customWidth="1"/>
    <col min="2808" max="2826" width="5.7109375" style="23" customWidth="1"/>
    <col min="2827" max="2827" width="13.42578125" style="23" customWidth="1"/>
    <col min="2828" max="2829" width="6.5703125" style="23" customWidth="1"/>
    <col min="2830" max="2849" width="5.7109375" style="23" customWidth="1"/>
    <col min="2850" max="2850" width="13.42578125" style="23" customWidth="1"/>
    <col min="2851" max="2852" width="6.5703125" style="23" customWidth="1"/>
    <col min="2853" max="2859" width="5.7109375" style="23" customWidth="1"/>
    <col min="2860" max="2860" width="6.42578125" style="23" customWidth="1"/>
    <col min="2861" max="2868" width="5.7109375" style="23" customWidth="1"/>
    <col min="2869" max="2869" width="10" style="23" customWidth="1"/>
    <col min="2870" max="2870" width="6.28515625" style="23" customWidth="1"/>
    <col min="2871" max="3040" width="8.85546875" style="23"/>
    <col min="3041" max="3041" width="2.28515625" style="23" customWidth="1"/>
    <col min="3042" max="3042" width="9.140625" style="23" customWidth="1"/>
    <col min="3043" max="3043" width="7.140625" style="23" customWidth="1"/>
    <col min="3044" max="3060" width="5.7109375" style="23" customWidth="1"/>
    <col min="3061" max="3061" width="13.7109375" style="23" customWidth="1"/>
    <col min="3062" max="3063" width="6.5703125" style="23" customWidth="1"/>
    <col min="3064" max="3082" width="5.7109375" style="23" customWidth="1"/>
    <col min="3083" max="3083" width="13.42578125" style="23" customWidth="1"/>
    <col min="3084" max="3085" width="6.5703125" style="23" customWidth="1"/>
    <col min="3086" max="3105" width="5.7109375" style="23" customWidth="1"/>
    <col min="3106" max="3106" width="13.42578125" style="23" customWidth="1"/>
    <col min="3107" max="3108" width="6.5703125" style="23" customWidth="1"/>
    <col min="3109" max="3115" width="5.7109375" style="23" customWidth="1"/>
    <col min="3116" max="3116" width="6.42578125" style="23" customWidth="1"/>
    <col min="3117" max="3124" width="5.7109375" style="23" customWidth="1"/>
    <col min="3125" max="3125" width="10" style="23" customWidth="1"/>
    <col min="3126" max="3126" width="6.28515625" style="23" customWidth="1"/>
    <col min="3127" max="3296" width="8.85546875" style="23"/>
    <col min="3297" max="3297" width="2.28515625" style="23" customWidth="1"/>
    <col min="3298" max="3298" width="9.140625" style="23" customWidth="1"/>
    <col min="3299" max="3299" width="7.140625" style="23" customWidth="1"/>
    <col min="3300" max="3316" width="5.7109375" style="23" customWidth="1"/>
    <col min="3317" max="3317" width="13.7109375" style="23" customWidth="1"/>
    <col min="3318" max="3319" width="6.5703125" style="23" customWidth="1"/>
    <col min="3320" max="3338" width="5.7109375" style="23" customWidth="1"/>
    <col min="3339" max="3339" width="13.42578125" style="23" customWidth="1"/>
    <col min="3340" max="3341" width="6.5703125" style="23" customWidth="1"/>
    <col min="3342" max="3361" width="5.7109375" style="23" customWidth="1"/>
    <col min="3362" max="3362" width="13.42578125" style="23" customWidth="1"/>
    <col min="3363" max="3364" width="6.5703125" style="23" customWidth="1"/>
    <col min="3365" max="3371" width="5.7109375" style="23" customWidth="1"/>
    <col min="3372" max="3372" width="6.42578125" style="23" customWidth="1"/>
    <col min="3373" max="3380" width="5.7109375" style="23" customWidth="1"/>
    <col min="3381" max="3381" width="10" style="23" customWidth="1"/>
    <col min="3382" max="3382" width="6.28515625" style="23" customWidth="1"/>
    <col min="3383" max="3552" width="8.85546875" style="23"/>
    <col min="3553" max="3553" width="2.28515625" style="23" customWidth="1"/>
    <col min="3554" max="3554" width="9.140625" style="23" customWidth="1"/>
    <col min="3555" max="3555" width="7.140625" style="23" customWidth="1"/>
    <col min="3556" max="3572" width="5.7109375" style="23" customWidth="1"/>
    <col min="3573" max="3573" width="13.7109375" style="23" customWidth="1"/>
    <col min="3574" max="3575" width="6.5703125" style="23" customWidth="1"/>
    <col min="3576" max="3594" width="5.7109375" style="23" customWidth="1"/>
    <col min="3595" max="3595" width="13.42578125" style="23" customWidth="1"/>
    <col min="3596" max="3597" width="6.5703125" style="23" customWidth="1"/>
    <col min="3598" max="3617" width="5.7109375" style="23" customWidth="1"/>
    <col min="3618" max="3618" width="13.42578125" style="23" customWidth="1"/>
    <col min="3619" max="3620" width="6.5703125" style="23" customWidth="1"/>
    <col min="3621" max="3627" width="5.7109375" style="23" customWidth="1"/>
    <col min="3628" max="3628" width="6.42578125" style="23" customWidth="1"/>
    <col min="3629" max="3636" width="5.7109375" style="23" customWidth="1"/>
    <col min="3637" max="3637" width="10" style="23" customWidth="1"/>
    <col min="3638" max="3638" width="6.28515625" style="23" customWidth="1"/>
    <col min="3639" max="3808" width="8.85546875" style="23"/>
    <col min="3809" max="3809" width="2.28515625" style="23" customWidth="1"/>
    <col min="3810" max="3810" width="9.140625" style="23" customWidth="1"/>
    <col min="3811" max="3811" width="7.140625" style="23" customWidth="1"/>
    <col min="3812" max="3828" width="5.7109375" style="23" customWidth="1"/>
    <col min="3829" max="3829" width="13.7109375" style="23" customWidth="1"/>
    <col min="3830" max="3831" width="6.5703125" style="23" customWidth="1"/>
    <col min="3832" max="3850" width="5.7109375" style="23" customWidth="1"/>
    <col min="3851" max="3851" width="13.42578125" style="23" customWidth="1"/>
    <col min="3852" max="3853" width="6.5703125" style="23" customWidth="1"/>
    <col min="3854" max="3873" width="5.7109375" style="23" customWidth="1"/>
    <col min="3874" max="3874" width="13.42578125" style="23" customWidth="1"/>
    <col min="3875" max="3876" width="6.5703125" style="23" customWidth="1"/>
    <col min="3877" max="3883" width="5.7109375" style="23" customWidth="1"/>
    <col min="3884" max="3884" width="6.42578125" style="23" customWidth="1"/>
    <col min="3885" max="3892" width="5.7109375" style="23" customWidth="1"/>
    <col min="3893" max="3893" width="10" style="23" customWidth="1"/>
    <col min="3894" max="3894" width="6.28515625" style="23" customWidth="1"/>
    <col min="3895" max="4064" width="8.85546875" style="23"/>
    <col min="4065" max="4065" width="2.28515625" style="23" customWidth="1"/>
    <col min="4066" max="4066" width="9.140625" style="23" customWidth="1"/>
    <col min="4067" max="4067" width="7.140625" style="23" customWidth="1"/>
    <col min="4068" max="4084" width="5.7109375" style="23" customWidth="1"/>
    <col min="4085" max="4085" width="13.7109375" style="23" customWidth="1"/>
    <col min="4086" max="4087" width="6.5703125" style="23" customWidth="1"/>
    <col min="4088" max="4106" width="5.7109375" style="23" customWidth="1"/>
    <col min="4107" max="4107" width="13.42578125" style="23" customWidth="1"/>
    <col min="4108" max="4109" width="6.5703125" style="23" customWidth="1"/>
    <col min="4110" max="4129" width="5.7109375" style="23" customWidth="1"/>
    <col min="4130" max="4130" width="13.42578125" style="23" customWidth="1"/>
    <col min="4131" max="4132" width="6.5703125" style="23" customWidth="1"/>
    <col min="4133" max="4139" width="5.7109375" style="23" customWidth="1"/>
    <col min="4140" max="4140" width="6.42578125" style="23" customWidth="1"/>
    <col min="4141" max="4148" width="5.7109375" style="23" customWidth="1"/>
    <col min="4149" max="4149" width="10" style="23" customWidth="1"/>
    <col min="4150" max="4150" width="6.28515625" style="23" customWidth="1"/>
    <col min="4151" max="4320" width="8.85546875" style="23"/>
    <col min="4321" max="4321" width="2.28515625" style="23" customWidth="1"/>
    <col min="4322" max="4322" width="9.140625" style="23" customWidth="1"/>
    <col min="4323" max="4323" width="7.140625" style="23" customWidth="1"/>
    <col min="4324" max="4340" width="5.7109375" style="23" customWidth="1"/>
    <col min="4341" max="4341" width="13.7109375" style="23" customWidth="1"/>
    <col min="4342" max="4343" width="6.5703125" style="23" customWidth="1"/>
    <col min="4344" max="4362" width="5.7109375" style="23" customWidth="1"/>
    <col min="4363" max="4363" width="13.42578125" style="23" customWidth="1"/>
    <col min="4364" max="4365" width="6.5703125" style="23" customWidth="1"/>
    <col min="4366" max="4385" width="5.7109375" style="23" customWidth="1"/>
    <col min="4386" max="4386" width="13.42578125" style="23" customWidth="1"/>
    <col min="4387" max="4388" width="6.5703125" style="23" customWidth="1"/>
    <col min="4389" max="4395" width="5.7109375" style="23" customWidth="1"/>
    <col min="4396" max="4396" width="6.42578125" style="23" customWidth="1"/>
    <col min="4397" max="4404" width="5.7109375" style="23" customWidth="1"/>
    <col min="4405" max="4405" width="10" style="23" customWidth="1"/>
    <col min="4406" max="4406" width="6.28515625" style="23" customWidth="1"/>
    <col min="4407" max="4576" width="8.85546875" style="23"/>
    <col min="4577" max="4577" width="2.28515625" style="23" customWidth="1"/>
    <col min="4578" max="4578" width="9.140625" style="23" customWidth="1"/>
    <col min="4579" max="4579" width="7.140625" style="23" customWidth="1"/>
    <col min="4580" max="4596" width="5.7109375" style="23" customWidth="1"/>
    <col min="4597" max="4597" width="13.7109375" style="23" customWidth="1"/>
    <col min="4598" max="4599" width="6.5703125" style="23" customWidth="1"/>
    <col min="4600" max="4618" width="5.7109375" style="23" customWidth="1"/>
    <col min="4619" max="4619" width="13.42578125" style="23" customWidth="1"/>
    <col min="4620" max="4621" width="6.5703125" style="23" customWidth="1"/>
    <col min="4622" max="4641" width="5.7109375" style="23" customWidth="1"/>
    <col min="4642" max="4642" width="13.42578125" style="23" customWidth="1"/>
    <col min="4643" max="4644" width="6.5703125" style="23" customWidth="1"/>
    <col min="4645" max="4651" width="5.7109375" style="23" customWidth="1"/>
    <col min="4652" max="4652" width="6.42578125" style="23" customWidth="1"/>
    <col min="4653" max="4660" width="5.7109375" style="23" customWidth="1"/>
    <col min="4661" max="4661" width="10" style="23" customWidth="1"/>
    <col min="4662" max="4662" width="6.28515625" style="23" customWidth="1"/>
    <col min="4663" max="4832" width="8.85546875" style="23"/>
    <col min="4833" max="4833" width="2.28515625" style="23" customWidth="1"/>
    <col min="4834" max="4834" width="9.140625" style="23" customWidth="1"/>
    <col min="4835" max="4835" width="7.140625" style="23" customWidth="1"/>
    <col min="4836" max="4852" width="5.7109375" style="23" customWidth="1"/>
    <col min="4853" max="4853" width="13.7109375" style="23" customWidth="1"/>
    <col min="4854" max="4855" width="6.5703125" style="23" customWidth="1"/>
    <col min="4856" max="4874" width="5.7109375" style="23" customWidth="1"/>
    <col min="4875" max="4875" width="13.42578125" style="23" customWidth="1"/>
    <col min="4876" max="4877" width="6.5703125" style="23" customWidth="1"/>
    <col min="4878" max="4897" width="5.7109375" style="23" customWidth="1"/>
    <col min="4898" max="4898" width="13.42578125" style="23" customWidth="1"/>
    <col min="4899" max="4900" width="6.5703125" style="23" customWidth="1"/>
    <col min="4901" max="4907" width="5.7109375" style="23" customWidth="1"/>
    <col min="4908" max="4908" width="6.42578125" style="23" customWidth="1"/>
    <col min="4909" max="4916" width="5.7109375" style="23" customWidth="1"/>
    <col min="4917" max="4917" width="10" style="23" customWidth="1"/>
    <col min="4918" max="4918" width="6.28515625" style="23" customWidth="1"/>
    <col min="4919" max="5088" width="8.85546875" style="23"/>
    <col min="5089" max="5089" width="2.28515625" style="23" customWidth="1"/>
    <col min="5090" max="5090" width="9.140625" style="23" customWidth="1"/>
    <col min="5091" max="5091" width="7.140625" style="23" customWidth="1"/>
    <col min="5092" max="5108" width="5.7109375" style="23" customWidth="1"/>
    <col min="5109" max="5109" width="13.7109375" style="23" customWidth="1"/>
    <col min="5110" max="5111" width="6.5703125" style="23" customWidth="1"/>
    <col min="5112" max="5130" width="5.7109375" style="23" customWidth="1"/>
    <col min="5131" max="5131" width="13.42578125" style="23" customWidth="1"/>
    <col min="5132" max="5133" width="6.5703125" style="23" customWidth="1"/>
    <col min="5134" max="5153" width="5.7109375" style="23" customWidth="1"/>
    <col min="5154" max="5154" width="13.42578125" style="23" customWidth="1"/>
    <col min="5155" max="5156" width="6.5703125" style="23" customWidth="1"/>
    <col min="5157" max="5163" width="5.7109375" style="23" customWidth="1"/>
    <col min="5164" max="5164" width="6.42578125" style="23" customWidth="1"/>
    <col min="5165" max="5172" width="5.7109375" style="23" customWidth="1"/>
    <col min="5173" max="5173" width="10" style="23" customWidth="1"/>
    <col min="5174" max="5174" width="6.28515625" style="23" customWidth="1"/>
    <col min="5175" max="5344" width="8.85546875" style="23"/>
    <col min="5345" max="5345" width="2.28515625" style="23" customWidth="1"/>
    <col min="5346" max="5346" width="9.140625" style="23" customWidth="1"/>
    <col min="5347" max="5347" width="7.140625" style="23" customWidth="1"/>
    <col min="5348" max="5364" width="5.7109375" style="23" customWidth="1"/>
    <col min="5365" max="5365" width="13.7109375" style="23" customWidth="1"/>
    <col min="5366" max="5367" width="6.5703125" style="23" customWidth="1"/>
    <col min="5368" max="5386" width="5.7109375" style="23" customWidth="1"/>
    <col min="5387" max="5387" width="13.42578125" style="23" customWidth="1"/>
    <col min="5388" max="5389" width="6.5703125" style="23" customWidth="1"/>
    <col min="5390" max="5409" width="5.7109375" style="23" customWidth="1"/>
    <col min="5410" max="5410" width="13.42578125" style="23" customWidth="1"/>
    <col min="5411" max="5412" width="6.5703125" style="23" customWidth="1"/>
    <col min="5413" max="5419" width="5.7109375" style="23" customWidth="1"/>
    <col min="5420" max="5420" width="6.42578125" style="23" customWidth="1"/>
    <col min="5421" max="5428" width="5.7109375" style="23" customWidth="1"/>
    <col min="5429" max="5429" width="10" style="23" customWidth="1"/>
    <col min="5430" max="5430" width="6.28515625" style="23" customWidth="1"/>
    <col min="5431" max="5600" width="8.85546875" style="23"/>
    <col min="5601" max="5601" width="2.28515625" style="23" customWidth="1"/>
    <col min="5602" max="5602" width="9.140625" style="23" customWidth="1"/>
    <col min="5603" max="5603" width="7.140625" style="23" customWidth="1"/>
    <col min="5604" max="5620" width="5.7109375" style="23" customWidth="1"/>
    <col min="5621" max="5621" width="13.7109375" style="23" customWidth="1"/>
    <col min="5622" max="5623" width="6.5703125" style="23" customWidth="1"/>
    <col min="5624" max="5642" width="5.7109375" style="23" customWidth="1"/>
    <col min="5643" max="5643" width="13.42578125" style="23" customWidth="1"/>
    <col min="5644" max="5645" width="6.5703125" style="23" customWidth="1"/>
    <col min="5646" max="5665" width="5.7109375" style="23" customWidth="1"/>
    <col min="5666" max="5666" width="13.42578125" style="23" customWidth="1"/>
    <col min="5667" max="5668" width="6.5703125" style="23" customWidth="1"/>
    <col min="5669" max="5675" width="5.7109375" style="23" customWidth="1"/>
    <col min="5676" max="5676" width="6.42578125" style="23" customWidth="1"/>
    <col min="5677" max="5684" width="5.7109375" style="23" customWidth="1"/>
    <col min="5685" max="5685" width="10" style="23" customWidth="1"/>
    <col min="5686" max="5686" width="6.28515625" style="23" customWidth="1"/>
    <col min="5687" max="5856" width="8.85546875" style="23"/>
    <col min="5857" max="5857" width="2.28515625" style="23" customWidth="1"/>
    <col min="5858" max="5858" width="9.140625" style="23" customWidth="1"/>
    <col min="5859" max="5859" width="7.140625" style="23" customWidth="1"/>
    <col min="5860" max="5876" width="5.7109375" style="23" customWidth="1"/>
    <col min="5877" max="5877" width="13.7109375" style="23" customWidth="1"/>
    <col min="5878" max="5879" width="6.5703125" style="23" customWidth="1"/>
    <col min="5880" max="5898" width="5.7109375" style="23" customWidth="1"/>
    <col min="5899" max="5899" width="13.42578125" style="23" customWidth="1"/>
    <col min="5900" max="5901" width="6.5703125" style="23" customWidth="1"/>
    <col min="5902" max="5921" width="5.7109375" style="23" customWidth="1"/>
    <col min="5922" max="5922" width="13.42578125" style="23" customWidth="1"/>
    <col min="5923" max="5924" width="6.5703125" style="23" customWidth="1"/>
    <col min="5925" max="5931" width="5.7109375" style="23" customWidth="1"/>
    <col min="5932" max="5932" width="6.42578125" style="23" customWidth="1"/>
    <col min="5933" max="5940" width="5.7109375" style="23" customWidth="1"/>
    <col min="5941" max="5941" width="10" style="23" customWidth="1"/>
    <col min="5942" max="5942" width="6.28515625" style="23" customWidth="1"/>
    <col min="5943" max="6112" width="8.85546875" style="23"/>
    <col min="6113" max="6113" width="2.28515625" style="23" customWidth="1"/>
    <col min="6114" max="6114" width="9.140625" style="23" customWidth="1"/>
    <col min="6115" max="6115" width="7.140625" style="23" customWidth="1"/>
    <col min="6116" max="6132" width="5.7109375" style="23" customWidth="1"/>
    <col min="6133" max="6133" width="13.7109375" style="23" customWidth="1"/>
    <col min="6134" max="6135" width="6.5703125" style="23" customWidth="1"/>
    <col min="6136" max="6154" width="5.7109375" style="23" customWidth="1"/>
    <col min="6155" max="6155" width="13.42578125" style="23" customWidth="1"/>
    <col min="6156" max="6157" width="6.5703125" style="23" customWidth="1"/>
    <col min="6158" max="6177" width="5.7109375" style="23" customWidth="1"/>
    <col min="6178" max="6178" width="13.42578125" style="23" customWidth="1"/>
    <col min="6179" max="6180" width="6.5703125" style="23" customWidth="1"/>
    <col min="6181" max="6187" width="5.7109375" style="23" customWidth="1"/>
    <col min="6188" max="6188" width="6.42578125" style="23" customWidth="1"/>
    <col min="6189" max="6196" width="5.7109375" style="23" customWidth="1"/>
    <col min="6197" max="6197" width="10" style="23" customWidth="1"/>
    <col min="6198" max="6198" width="6.28515625" style="23" customWidth="1"/>
    <col min="6199" max="6368" width="8.85546875" style="23"/>
    <col min="6369" max="6369" width="2.28515625" style="23" customWidth="1"/>
    <col min="6370" max="6370" width="9.140625" style="23" customWidth="1"/>
    <col min="6371" max="6371" width="7.140625" style="23" customWidth="1"/>
    <col min="6372" max="6388" width="5.7109375" style="23" customWidth="1"/>
    <col min="6389" max="6389" width="13.7109375" style="23" customWidth="1"/>
    <col min="6390" max="6391" width="6.5703125" style="23" customWidth="1"/>
    <col min="6392" max="6410" width="5.7109375" style="23" customWidth="1"/>
    <col min="6411" max="6411" width="13.42578125" style="23" customWidth="1"/>
    <col min="6412" max="6413" width="6.5703125" style="23" customWidth="1"/>
    <col min="6414" max="6433" width="5.7109375" style="23" customWidth="1"/>
    <col min="6434" max="6434" width="13.42578125" style="23" customWidth="1"/>
    <col min="6435" max="6436" width="6.5703125" style="23" customWidth="1"/>
    <col min="6437" max="6443" width="5.7109375" style="23" customWidth="1"/>
    <col min="6444" max="6444" width="6.42578125" style="23" customWidth="1"/>
    <col min="6445" max="6452" width="5.7109375" style="23" customWidth="1"/>
    <col min="6453" max="6453" width="10" style="23" customWidth="1"/>
    <col min="6454" max="6454" width="6.28515625" style="23" customWidth="1"/>
    <col min="6455" max="6624" width="8.85546875" style="23"/>
    <col min="6625" max="6625" width="2.28515625" style="23" customWidth="1"/>
    <col min="6626" max="6626" width="9.140625" style="23" customWidth="1"/>
    <col min="6627" max="6627" width="7.140625" style="23" customWidth="1"/>
    <col min="6628" max="6644" width="5.7109375" style="23" customWidth="1"/>
    <col min="6645" max="6645" width="13.7109375" style="23" customWidth="1"/>
    <col min="6646" max="6647" width="6.5703125" style="23" customWidth="1"/>
    <col min="6648" max="6666" width="5.7109375" style="23" customWidth="1"/>
    <col min="6667" max="6667" width="13.42578125" style="23" customWidth="1"/>
    <col min="6668" max="6669" width="6.5703125" style="23" customWidth="1"/>
    <col min="6670" max="6689" width="5.7109375" style="23" customWidth="1"/>
    <col min="6690" max="6690" width="13.42578125" style="23" customWidth="1"/>
    <col min="6691" max="6692" width="6.5703125" style="23" customWidth="1"/>
    <col min="6693" max="6699" width="5.7109375" style="23" customWidth="1"/>
    <col min="6700" max="6700" width="6.42578125" style="23" customWidth="1"/>
    <col min="6701" max="6708" width="5.7109375" style="23" customWidth="1"/>
    <col min="6709" max="6709" width="10" style="23" customWidth="1"/>
    <col min="6710" max="6710" width="6.28515625" style="23" customWidth="1"/>
    <col min="6711" max="6880" width="8.85546875" style="23"/>
    <col min="6881" max="6881" width="2.28515625" style="23" customWidth="1"/>
    <col min="6882" max="6882" width="9.140625" style="23" customWidth="1"/>
    <col min="6883" max="6883" width="7.140625" style="23" customWidth="1"/>
    <col min="6884" max="6900" width="5.7109375" style="23" customWidth="1"/>
    <col min="6901" max="6901" width="13.7109375" style="23" customWidth="1"/>
    <col min="6902" max="6903" width="6.5703125" style="23" customWidth="1"/>
    <col min="6904" max="6922" width="5.7109375" style="23" customWidth="1"/>
    <col min="6923" max="6923" width="13.42578125" style="23" customWidth="1"/>
    <col min="6924" max="6925" width="6.5703125" style="23" customWidth="1"/>
    <col min="6926" max="6945" width="5.7109375" style="23" customWidth="1"/>
    <col min="6946" max="6946" width="13.42578125" style="23" customWidth="1"/>
    <col min="6947" max="6948" width="6.5703125" style="23" customWidth="1"/>
    <col min="6949" max="6955" width="5.7109375" style="23" customWidth="1"/>
    <col min="6956" max="6956" width="6.42578125" style="23" customWidth="1"/>
    <col min="6957" max="6964" width="5.7109375" style="23" customWidth="1"/>
    <col min="6965" max="6965" width="10" style="23" customWidth="1"/>
    <col min="6966" max="6966" width="6.28515625" style="23" customWidth="1"/>
    <col min="6967" max="7136" width="8.85546875" style="23"/>
    <col min="7137" max="7137" width="2.28515625" style="23" customWidth="1"/>
    <col min="7138" max="7138" width="9.140625" style="23" customWidth="1"/>
    <col min="7139" max="7139" width="7.140625" style="23" customWidth="1"/>
    <col min="7140" max="7156" width="5.7109375" style="23" customWidth="1"/>
    <col min="7157" max="7157" width="13.7109375" style="23" customWidth="1"/>
    <col min="7158" max="7159" width="6.5703125" style="23" customWidth="1"/>
    <col min="7160" max="7178" width="5.7109375" style="23" customWidth="1"/>
    <col min="7179" max="7179" width="13.42578125" style="23" customWidth="1"/>
    <col min="7180" max="7181" width="6.5703125" style="23" customWidth="1"/>
    <col min="7182" max="7201" width="5.7109375" style="23" customWidth="1"/>
    <col min="7202" max="7202" width="13.42578125" style="23" customWidth="1"/>
    <col min="7203" max="7204" width="6.5703125" style="23" customWidth="1"/>
    <col min="7205" max="7211" width="5.7109375" style="23" customWidth="1"/>
    <col min="7212" max="7212" width="6.42578125" style="23" customWidth="1"/>
    <col min="7213" max="7220" width="5.7109375" style="23" customWidth="1"/>
    <col min="7221" max="7221" width="10" style="23" customWidth="1"/>
    <col min="7222" max="7222" width="6.28515625" style="23" customWidth="1"/>
    <col min="7223" max="7392" width="8.85546875" style="23"/>
    <col min="7393" max="7393" width="2.28515625" style="23" customWidth="1"/>
    <col min="7394" max="7394" width="9.140625" style="23" customWidth="1"/>
    <col min="7395" max="7395" width="7.140625" style="23" customWidth="1"/>
    <col min="7396" max="7412" width="5.7109375" style="23" customWidth="1"/>
    <col min="7413" max="7413" width="13.7109375" style="23" customWidth="1"/>
    <col min="7414" max="7415" width="6.5703125" style="23" customWidth="1"/>
    <col min="7416" max="7434" width="5.7109375" style="23" customWidth="1"/>
    <col min="7435" max="7435" width="13.42578125" style="23" customWidth="1"/>
    <col min="7436" max="7437" width="6.5703125" style="23" customWidth="1"/>
    <col min="7438" max="7457" width="5.7109375" style="23" customWidth="1"/>
    <col min="7458" max="7458" width="13.42578125" style="23" customWidth="1"/>
    <col min="7459" max="7460" width="6.5703125" style="23" customWidth="1"/>
    <col min="7461" max="7467" width="5.7109375" style="23" customWidth="1"/>
    <col min="7468" max="7468" width="6.42578125" style="23" customWidth="1"/>
    <col min="7469" max="7476" width="5.7109375" style="23" customWidth="1"/>
    <col min="7477" max="7477" width="10" style="23" customWidth="1"/>
    <col min="7478" max="7478" width="6.28515625" style="23" customWidth="1"/>
    <col min="7479" max="7648" width="8.85546875" style="23"/>
    <col min="7649" max="7649" width="2.28515625" style="23" customWidth="1"/>
    <col min="7650" max="7650" width="9.140625" style="23" customWidth="1"/>
    <col min="7651" max="7651" width="7.140625" style="23" customWidth="1"/>
    <col min="7652" max="7668" width="5.7109375" style="23" customWidth="1"/>
    <col min="7669" max="7669" width="13.7109375" style="23" customWidth="1"/>
    <col min="7670" max="7671" width="6.5703125" style="23" customWidth="1"/>
    <col min="7672" max="7690" width="5.7109375" style="23" customWidth="1"/>
    <col min="7691" max="7691" width="13.42578125" style="23" customWidth="1"/>
    <col min="7692" max="7693" width="6.5703125" style="23" customWidth="1"/>
    <col min="7694" max="7713" width="5.7109375" style="23" customWidth="1"/>
    <col min="7714" max="7714" width="13.42578125" style="23" customWidth="1"/>
    <col min="7715" max="7716" width="6.5703125" style="23" customWidth="1"/>
    <col min="7717" max="7723" width="5.7109375" style="23" customWidth="1"/>
    <col min="7724" max="7724" width="6.42578125" style="23" customWidth="1"/>
    <col min="7725" max="7732" width="5.7109375" style="23" customWidth="1"/>
    <col min="7733" max="7733" width="10" style="23" customWidth="1"/>
    <col min="7734" max="7734" width="6.28515625" style="23" customWidth="1"/>
    <col min="7735" max="7904" width="8.85546875" style="23"/>
    <col min="7905" max="7905" width="2.28515625" style="23" customWidth="1"/>
    <col min="7906" max="7906" width="9.140625" style="23" customWidth="1"/>
    <col min="7907" max="7907" width="7.140625" style="23" customWidth="1"/>
    <col min="7908" max="7924" width="5.7109375" style="23" customWidth="1"/>
    <col min="7925" max="7925" width="13.7109375" style="23" customWidth="1"/>
    <col min="7926" max="7927" width="6.5703125" style="23" customWidth="1"/>
    <col min="7928" max="7946" width="5.7109375" style="23" customWidth="1"/>
    <col min="7947" max="7947" width="13.42578125" style="23" customWidth="1"/>
    <col min="7948" max="7949" width="6.5703125" style="23" customWidth="1"/>
    <col min="7950" max="7969" width="5.7109375" style="23" customWidth="1"/>
    <col min="7970" max="7970" width="13.42578125" style="23" customWidth="1"/>
    <col min="7971" max="7972" width="6.5703125" style="23" customWidth="1"/>
    <col min="7973" max="7979" width="5.7109375" style="23" customWidth="1"/>
    <col min="7980" max="7980" width="6.42578125" style="23" customWidth="1"/>
    <col min="7981" max="7988" width="5.7109375" style="23" customWidth="1"/>
    <col min="7989" max="7989" width="10" style="23" customWidth="1"/>
    <col min="7990" max="7990" width="6.28515625" style="23" customWidth="1"/>
    <col min="7991" max="8160" width="8.85546875" style="23"/>
    <col min="8161" max="8161" width="2.28515625" style="23" customWidth="1"/>
    <col min="8162" max="8162" width="9.140625" style="23" customWidth="1"/>
    <col min="8163" max="8163" width="7.140625" style="23" customWidth="1"/>
    <col min="8164" max="8180" width="5.7109375" style="23" customWidth="1"/>
    <col min="8181" max="8181" width="13.7109375" style="23" customWidth="1"/>
    <col min="8182" max="8183" width="6.5703125" style="23" customWidth="1"/>
    <col min="8184" max="8202" width="5.7109375" style="23" customWidth="1"/>
    <col min="8203" max="8203" width="13.42578125" style="23" customWidth="1"/>
    <col min="8204" max="8205" width="6.5703125" style="23" customWidth="1"/>
    <col min="8206" max="8225" width="5.7109375" style="23" customWidth="1"/>
    <col min="8226" max="8226" width="13.42578125" style="23" customWidth="1"/>
    <col min="8227" max="8228" width="6.5703125" style="23" customWidth="1"/>
    <col min="8229" max="8235" width="5.7109375" style="23" customWidth="1"/>
    <col min="8236" max="8236" width="6.42578125" style="23" customWidth="1"/>
    <col min="8237" max="8244" width="5.7109375" style="23" customWidth="1"/>
    <col min="8245" max="8245" width="10" style="23" customWidth="1"/>
    <col min="8246" max="8246" width="6.28515625" style="23" customWidth="1"/>
    <col min="8247" max="8416" width="8.85546875" style="23"/>
    <col min="8417" max="8417" width="2.28515625" style="23" customWidth="1"/>
    <col min="8418" max="8418" width="9.140625" style="23" customWidth="1"/>
    <col min="8419" max="8419" width="7.140625" style="23" customWidth="1"/>
    <col min="8420" max="8436" width="5.7109375" style="23" customWidth="1"/>
    <col min="8437" max="8437" width="13.7109375" style="23" customWidth="1"/>
    <col min="8438" max="8439" width="6.5703125" style="23" customWidth="1"/>
    <col min="8440" max="8458" width="5.7109375" style="23" customWidth="1"/>
    <col min="8459" max="8459" width="13.42578125" style="23" customWidth="1"/>
    <col min="8460" max="8461" width="6.5703125" style="23" customWidth="1"/>
    <col min="8462" max="8481" width="5.7109375" style="23" customWidth="1"/>
    <col min="8482" max="8482" width="13.42578125" style="23" customWidth="1"/>
    <col min="8483" max="8484" width="6.5703125" style="23" customWidth="1"/>
    <col min="8485" max="8491" width="5.7109375" style="23" customWidth="1"/>
    <col min="8492" max="8492" width="6.42578125" style="23" customWidth="1"/>
    <col min="8493" max="8500" width="5.7109375" style="23" customWidth="1"/>
    <col min="8501" max="8501" width="10" style="23" customWidth="1"/>
    <col min="8502" max="8502" width="6.28515625" style="23" customWidth="1"/>
    <col min="8503" max="8672" width="8.85546875" style="23"/>
    <col min="8673" max="8673" width="2.28515625" style="23" customWidth="1"/>
    <col min="8674" max="8674" width="9.140625" style="23" customWidth="1"/>
    <col min="8675" max="8675" width="7.140625" style="23" customWidth="1"/>
    <col min="8676" max="8692" width="5.7109375" style="23" customWidth="1"/>
    <col min="8693" max="8693" width="13.7109375" style="23" customWidth="1"/>
    <col min="8694" max="8695" width="6.5703125" style="23" customWidth="1"/>
    <col min="8696" max="8714" width="5.7109375" style="23" customWidth="1"/>
    <col min="8715" max="8715" width="13.42578125" style="23" customWidth="1"/>
    <col min="8716" max="8717" width="6.5703125" style="23" customWidth="1"/>
    <col min="8718" max="8737" width="5.7109375" style="23" customWidth="1"/>
    <col min="8738" max="8738" width="13.42578125" style="23" customWidth="1"/>
    <col min="8739" max="8740" width="6.5703125" style="23" customWidth="1"/>
    <col min="8741" max="8747" width="5.7109375" style="23" customWidth="1"/>
    <col min="8748" max="8748" width="6.42578125" style="23" customWidth="1"/>
    <col min="8749" max="8756" width="5.7109375" style="23" customWidth="1"/>
    <col min="8757" max="8757" width="10" style="23" customWidth="1"/>
    <col min="8758" max="8758" width="6.28515625" style="23" customWidth="1"/>
    <col min="8759" max="8928" width="8.85546875" style="23"/>
    <col min="8929" max="8929" width="2.28515625" style="23" customWidth="1"/>
    <col min="8930" max="8930" width="9.140625" style="23" customWidth="1"/>
    <col min="8931" max="8931" width="7.140625" style="23" customWidth="1"/>
    <col min="8932" max="8948" width="5.7109375" style="23" customWidth="1"/>
    <col min="8949" max="8949" width="13.7109375" style="23" customWidth="1"/>
    <col min="8950" max="8951" width="6.5703125" style="23" customWidth="1"/>
    <col min="8952" max="8970" width="5.7109375" style="23" customWidth="1"/>
    <col min="8971" max="8971" width="13.42578125" style="23" customWidth="1"/>
    <col min="8972" max="8973" width="6.5703125" style="23" customWidth="1"/>
    <col min="8974" max="8993" width="5.7109375" style="23" customWidth="1"/>
    <col min="8994" max="8994" width="13.42578125" style="23" customWidth="1"/>
    <col min="8995" max="8996" width="6.5703125" style="23" customWidth="1"/>
    <col min="8997" max="9003" width="5.7109375" style="23" customWidth="1"/>
    <col min="9004" max="9004" width="6.42578125" style="23" customWidth="1"/>
    <col min="9005" max="9012" width="5.7109375" style="23" customWidth="1"/>
    <col min="9013" max="9013" width="10" style="23" customWidth="1"/>
    <col min="9014" max="9014" width="6.28515625" style="23" customWidth="1"/>
    <col min="9015" max="9184" width="8.85546875" style="23"/>
    <col min="9185" max="9185" width="2.28515625" style="23" customWidth="1"/>
    <col min="9186" max="9186" width="9.140625" style="23" customWidth="1"/>
    <col min="9187" max="9187" width="7.140625" style="23" customWidth="1"/>
    <col min="9188" max="9204" width="5.7109375" style="23" customWidth="1"/>
    <col min="9205" max="9205" width="13.7109375" style="23" customWidth="1"/>
    <col min="9206" max="9207" width="6.5703125" style="23" customWidth="1"/>
    <col min="9208" max="9226" width="5.7109375" style="23" customWidth="1"/>
    <col min="9227" max="9227" width="13.42578125" style="23" customWidth="1"/>
    <col min="9228" max="9229" width="6.5703125" style="23" customWidth="1"/>
    <col min="9230" max="9249" width="5.7109375" style="23" customWidth="1"/>
    <col min="9250" max="9250" width="13.42578125" style="23" customWidth="1"/>
    <col min="9251" max="9252" width="6.5703125" style="23" customWidth="1"/>
    <col min="9253" max="9259" width="5.7109375" style="23" customWidth="1"/>
    <col min="9260" max="9260" width="6.42578125" style="23" customWidth="1"/>
    <col min="9261" max="9268" width="5.7109375" style="23" customWidth="1"/>
    <col min="9269" max="9269" width="10" style="23" customWidth="1"/>
    <col min="9270" max="9270" width="6.28515625" style="23" customWidth="1"/>
    <col min="9271" max="9440" width="8.85546875" style="23"/>
    <col min="9441" max="9441" width="2.28515625" style="23" customWidth="1"/>
    <col min="9442" max="9442" width="9.140625" style="23" customWidth="1"/>
    <col min="9443" max="9443" width="7.140625" style="23" customWidth="1"/>
    <col min="9444" max="9460" width="5.7109375" style="23" customWidth="1"/>
    <col min="9461" max="9461" width="13.7109375" style="23" customWidth="1"/>
    <col min="9462" max="9463" width="6.5703125" style="23" customWidth="1"/>
    <col min="9464" max="9482" width="5.7109375" style="23" customWidth="1"/>
    <col min="9483" max="9483" width="13.42578125" style="23" customWidth="1"/>
    <col min="9484" max="9485" width="6.5703125" style="23" customWidth="1"/>
    <col min="9486" max="9505" width="5.7109375" style="23" customWidth="1"/>
    <col min="9506" max="9506" width="13.42578125" style="23" customWidth="1"/>
    <col min="9507" max="9508" width="6.5703125" style="23" customWidth="1"/>
    <col min="9509" max="9515" width="5.7109375" style="23" customWidth="1"/>
    <col min="9516" max="9516" width="6.42578125" style="23" customWidth="1"/>
    <col min="9517" max="9524" width="5.7109375" style="23" customWidth="1"/>
    <col min="9525" max="9525" width="10" style="23" customWidth="1"/>
    <col min="9526" max="9526" width="6.28515625" style="23" customWidth="1"/>
    <col min="9527" max="9696" width="8.85546875" style="23"/>
    <col min="9697" max="9697" width="2.28515625" style="23" customWidth="1"/>
    <col min="9698" max="9698" width="9.140625" style="23" customWidth="1"/>
    <col min="9699" max="9699" width="7.140625" style="23" customWidth="1"/>
    <col min="9700" max="9716" width="5.7109375" style="23" customWidth="1"/>
    <col min="9717" max="9717" width="13.7109375" style="23" customWidth="1"/>
    <col min="9718" max="9719" width="6.5703125" style="23" customWidth="1"/>
    <col min="9720" max="9738" width="5.7109375" style="23" customWidth="1"/>
    <col min="9739" max="9739" width="13.42578125" style="23" customWidth="1"/>
    <col min="9740" max="9741" width="6.5703125" style="23" customWidth="1"/>
    <col min="9742" max="9761" width="5.7109375" style="23" customWidth="1"/>
    <col min="9762" max="9762" width="13.42578125" style="23" customWidth="1"/>
    <col min="9763" max="9764" width="6.5703125" style="23" customWidth="1"/>
    <col min="9765" max="9771" width="5.7109375" style="23" customWidth="1"/>
    <col min="9772" max="9772" width="6.42578125" style="23" customWidth="1"/>
    <col min="9773" max="9780" width="5.7109375" style="23" customWidth="1"/>
    <col min="9781" max="9781" width="10" style="23" customWidth="1"/>
    <col min="9782" max="9782" width="6.28515625" style="23" customWidth="1"/>
    <col min="9783" max="9952" width="8.85546875" style="23"/>
    <col min="9953" max="9953" width="2.28515625" style="23" customWidth="1"/>
    <col min="9954" max="9954" width="9.140625" style="23" customWidth="1"/>
    <col min="9955" max="9955" width="7.140625" style="23" customWidth="1"/>
    <col min="9956" max="9972" width="5.7109375" style="23" customWidth="1"/>
    <col min="9973" max="9973" width="13.7109375" style="23" customWidth="1"/>
    <col min="9974" max="9975" width="6.5703125" style="23" customWidth="1"/>
    <col min="9976" max="9994" width="5.7109375" style="23" customWidth="1"/>
    <col min="9995" max="9995" width="13.42578125" style="23" customWidth="1"/>
    <col min="9996" max="9997" width="6.5703125" style="23" customWidth="1"/>
    <col min="9998" max="10017" width="5.7109375" style="23" customWidth="1"/>
    <col min="10018" max="10018" width="13.42578125" style="23" customWidth="1"/>
    <col min="10019" max="10020" width="6.5703125" style="23" customWidth="1"/>
    <col min="10021" max="10027" width="5.7109375" style="23" customWidth="1"/>
    <col min="10028" max="10028" width="6.42578125" style="23" customWidth="1"/>
    <col min="10029" max="10036" width="5.7109375" style="23" customWidth="1"/>
    <col min="10037" max="10037" width="10" style="23" customWidth="1"/>
    <col min="10038" max="10038" width="6.28515625" style="23" customWidth="1"/>
    <col min="10039" max="10208" width="8.85546875" style="23"/>
    <col min="10209" max="10209" width="2.28515625" style="23" customWidth="1"/>
    <col min="10210" max="10210" width="9.140625" style="23" customWidth="1"/>
    <col min="10211" max="10211" width="7.140625" style="23" customWidth="1"/>
    <col min="10212" max="10228" width="5.7109375" style="23" customWidth="1"/>
    <col min="10229" max="10229" width="13.7109375" style="23" customWidth="1"/>
    <col min="10230" max="10231" width="6.5703125" style="23" customWidth="1"/>
    <col min="10232" max="10250" width="5.7109375" style="23" customWidth="1"/>
    <col min="10251" max="10251" width="13.42578125" style="23" customWidth="1"/>
    <col min="10252" max="10253" width="6.5703125" style="23" customWidth="1"/>
    <col min="10254" max="10273" width="5.7109375" style="23" customWidth="1"/>
    <col min="10274" max="10274" width="13.42578125" style="23" customWidth="1"/>
    <col min="10275" max="10276" width="6.5703125" style="23" customWidth="1"/>
    <col min="10277" max="10283" width="5.7109375" style="23" customWidth="1"/>
    <col min="10284" max="10284" width="6.42578125" style="23" customWidth="1"/>
    <col min="10285" max="10292" width="5.7109375" style="23" customWidth="1"/>
    <col min="10293" max="10293" width="10" style="23" customWidth="1"/>
    <col min="10294" max="10294" width="6.28515625" style="23" customWidth="1"/>
    <col min="10295" max="10464" width="8.85546875" style="23"/>
    <col min="10465" max="10465" width="2.28515625" style="23" customWidth="1"/>
    <col min="10466" max="10466" width="9.140625" style="23" customWidth="1"/>
    <col min="10467" max="10467" width="7.140625" style="23" customWidth="1"/>
    <col min="10468" max="10484" width="5.7109375" style="23" customWidth="1"/>
    <col min="10485" max="10485" width="13.7109375" style="23" customWidth="1"/>
    <col min="10486" max="10487" width="6.5703125" style="23" customWidth="1"/>
    <col min="10488" max="10506" width="5.7109375" style="23" customWidth="1"/>
    <col min="10507" max="10507" width="13.42578125" style="23" customWidth="1"/>
    <col min="10508" max="10509" width="6.5703125" style="23" customWidth="1"/>
    <col min="10510" max="10529" width="5.7109375" style="23" customWidth="1"/>
    <col min="10530" max="10530" width="13.42578125" style="23" customWidth="1"/>
    <col min="10531" max="10532" width="6.5703125" style="23" customWidth="1"/>
    <col min="10533" max="10539" width="5.7109375" style="23" customWidth="1"/>
    <col min="10540" max="10540" width="6.42578125" style="23" customWidth="1"/>
    <col min="10541" max="10548" width="5.7109375" style="23" customWidth="1"/>
    <col min="10549" max="10549" width="10" style="23" customWidth="1"/>
    <col min="10550" max="10550" width="6.28515625" style="23" customWidth="1"/>
    <col min="10551" max="10720" width="8.85546875" style="23"/>
    <col min="10721" max="10721" width="2.28515625" style="23" customWidth="1"/>
    <col min="10722" max="10722" width="9.140625" style="23" customWidth="1"/>
    <col min="10723" max="10723" width="7.140625" style="23" customWidth="1"/>
    <col min="10724" max="10740" width="5.7109375" style="23" customWidth="1"/>
    <col min="10741" max="10741" width="13.7109375" style="23" customWidth="1"/>
    <col min="10742" max="10743" width="6.5703125" style="23" customWidth="1"/>
    <col min="10744" max="10762" width="5.7109375" style="23" customWidth="1"/>
    <col min="10763" max="10763" width="13.42578125" style="23" customWidth="1"/>
    <col min="10764" max="10765" width="6.5703125" style="23" customWidth="1"/>
    <col min="10766" max="10785" width="5.7109375" style="23" customWidth="1"/>
    <col min="10786" max="10786" width="13.42578125" style="23" customWidth="1"/>
    <col min="10787" max="10788" width="6.5703125" style="23" customWidth="1"/>
    <col min="10789" max="10795" width="5.7109375" style="23" customWidth="1"/>
    <col min="10796" max="10796" width="6.42578125" style="23" customWidth="1"/>
    <col min="10797" max="10804" width="5.7109375" style="23" customWidth="1"/>
    <col min="10805" max="10805" width="10" style="23" customWidth="1"/>
    <col min="10806" max="10806" width="6.28515625" style="23" customWidth="1"/>
    <col min="10807" max="10976" width="8.85546875" style="23"/>
    <col min="10977" max="10977" width="2.28515625" style="23" customWidth="1"/>
    <col min="10978" max="10978" width="9.140625" style="23" customWidth="1"/>
    <col min="10979" max="10979" width="7.140625" style="23" customWidth="1"/>
    <col min="10980" max="10996" width="5.7109375" style="23" customWidth="1"/>
    <col min="10997" max="10997" width="13.7109375" style="23" customWidth="1"/>
    <col min="10998" max="10999" width="6.5703125" style="23" customWidth="1"/>
    <col min="11000" max="11018" width="5.7109375" style="23" customWidth="1"/>
    <col min="11019" max="11019" width="13.42578125" style="23" customWidth="1"/>
    <col min="11020" max="11021" width="6.5703125" style="23" customWidth="1"/>
    <col min="11022" max="11041" width="5.7109375" style="23" customWidth="1"/>
    <col min="11042" max="11042" width="13.42578125" style="23" customWidth="1"/>
    <col min="11043" max="11044" width="6.5703125" style="23" customWidth="1"/>
    <col min="11045" max="11051" width="5.7109375" style="23" customWidth="1"/>
    <col min="11052" max="11052" width="6.42578125" style="23" customWidth="1"/>
    <col min="11053" max="11060" width="5.7109375" style="23" customWidth="1"/>
    <col min="11061" max="11061" width="10" style="23" customWidth="1"/>
    <col min="11062" max="11062" width="6.28515625" style="23" customWidth="1"/>
    <col min="11063" max="11232" width="8.85546875" style="23"/>
    <col min="11233" max="11233" width="2.28515625" style="23" customWidth="1"/>
    <col min="11234" max="11234" width="9.140625" style="23" customWidth="1"/>
    <col min="11235" max="11235" width="7.140625" style="23" customWidth="1"/>
    <col min="11236" max="11252" width="5.7109375" style="23" customWidth="1"/>
    <col min="11253" max="11253" width="13.7109375" style="23" customWidth="1"/>
    <col min="11254" max="11255" width="6.5703125" style="23" customWidth="1"/>
    <col min="11256" max="11274" width="5.7109375" style="23" customWidth="1"/>
    <col min="11275" max="11275" width="13.42578125" style="23" customWidth="1"/>
    <col min="11276" max="11277" width="6.5703125" style="23" customWidth="1"/>
    <col min="11278" max="11297" width="5.7109375" style="23" customWidth="1"/>
    <col min="11298" max="11298" width="13.42578125" style="23" customWidth="1"/>
    <col min="11299" max="11300" width="6.5703125" style="23" customWidth="1"/>
    <col min="11301" max="11307" width="5.7109375" style="23" customWidth="1"/>
    <col min="11308" max="11308" width="6.42578125" style="23" customWidth="1"/>
    <col min="11309" max="11316" width="5.7109375" style="23" customWidth="1"/>
    <col min="11317" max="11317" width="10" style="23" customWidth="1"/>
    <col min="11318" max="11318" width="6.28515625" style="23" customWidth="1"/>
    <col min="11319" max="11488" width="8.85546875" style="23"/>
    <col min="11489" max="11489" width="2.28515625" style="23" customWidth="1"/>
    <col min="11490" max="11490" width="9.140625" style="23" customWidth="1"/>
    <col min="11491" max="11491" width="7.140625" style="23" customWidth="1"/>
    <col min="11492" max="11508" width="5.7109375" style="23" customWidth="1"/>
    <col min="11509" max="11509" width="13.7109375" style="23" customWidth="1"/>
    <col min="11510" max="11511" width="6.5703125" style="23" customWidth="1"/>
    <col min="11512" max="11530" width="5.7109375" style="23" customWidth="1"/>
    <col min="11531" max="11531" width="13.42578125" style="23" customWidth="1"/>
    <col min="11532" max="11533" width="6.5703125" style="23" customWidth="1"/>
    <col min="11534" max="11553" width="5.7109375" style="23" customWidth="1"/>
    <col min="11554" max="11554" width="13.42578125" style="23" customWidth="1"/>
    <col min="11555" max="11556" width="6.5703125" style="23" customWidth="1"/>
    <col min="11557" max="11563" width="5.7109375" style="23" customWidth="1"/>
    <col min="11564" max="11564" width="6.42578125" style="23" customWidth="1"/>
    <col min="11565" max="11572" width="5.7109375" style="23" customWidth="1"/>
    <col min="11573" max="11573" width="10" style="23" customWidth="1"/>
    <col min="11574" max="11574" width="6.28515625" style="23" customWidth="1"/>
    <col min="11575" max="11744" width="8.85546875" style="23"/>
    <col min="11745" max="11745" width="2.28515625" style="23" customWidth="1"/>
    <col min="11746" max="11746" width="9.140625" style="23" customWidth="1"/>
    <col min="11747" max="11747" width="7.140625" style="23" customWidth="1"/>
    <col min="11748" max="11764" width="5.7109375" style="23" customWidth="1"/>
    <col min="11765" max="11765" width="13.7109375" style="23" customWidth="1"/>
    <col min="11766" max="11767" width="6.5703125" style="23" customWidth="1"/>
    <col min="11768" max="11786" width="5.7109375" style="23" customWidth="1"/>
    <col min="11787" max="11787" width="13.42578125" style="23" customWidth="1"/>
    <col min="11788" max="11789" width="6.5703125" style="23" customWidth="1"/>
    <col min="11790" max="11809" width="5.7109375" style="23" customWidth="1"/>
    <col min="11810" max="11810" width="13.42578125" style="23" customWidth="1"/>
    <col min="11811" max="11812" width="6.5703125" style="23" customWidth="1"/>
    <col min="11813" max="11819" width="5.7109375" style="23" customWidth="1"/>
    <col min="11820" max="11820" width="6.42578125" style="23" customWidth="1"/>
    <col min="11821" max="11828" width="5.7109375" style="23" customWidth="1"/>
    <col min="11829" max="11829" width="10" style="23" customWidth="1"/>
    <col min="11830" max="11830" width="6.28515625" style="23" customWidth="1"/>
    <col min="11831" max="12000" width="8.85546875" style="23"/>
    <col min="12001" max="12001" width="2.28515625" style="23" customWidth="1"/>
    <col min="12002" max="12002" width="9.140625" style="23" customWidth="1"/>
    <col min="12003" max="12003" width="7.140625" style="23" customWidth="1"/>
    <col min="12004" max="12020" width="5.7109375" style="23" customWidth="1"/>
    <col min="12021" max="12021" width="13.7109375" style="23" customWidth="1"/>
    <col min="12022" max="12023" width="6.5703125" style="23" customWidth="1"/>
    <col min="12024" max="12042" width="5.7109375" style="23" customWidth="1"/>
    <col min="12043" max="12043" width="13.42578125" style="23" customWidth="1"/>
    <col min="12044" max="12045" width="6.5703125" style="23" customWidth="1"/>
    <col min="12046" max="12065" width="5.7109375" style="23" customWidth="1"/>
    <col min="12066" max="12066" width="13.42578125" style="23" customWidth="1"/>
    <col min="12067" max="12068" width="6.5703125" style="23" customWidth="1"/>
    <col min="12069" max="12075" width="5.7109375" style="23" customWidth="1"/>
    <col min="12076" max="12076" width="6.42578125" style="23" customWidth="1"/>
    <col min="12077" max="12084" width="5.7109375" style="23" customWidth="1"/>
    <col min="12085" max="12085" width="10" style="23" customWidth="1"/>
    <col min="12086" max="12086" width="6.28515625" style="23" customWidth="1"/>
    <col min="12087" max="12256" width="8.85546875" style="23"/>
    <col min="12257" max="12257" width="2.28515625" style="23" customWidth="1"/>
    <col min="12258" max="12258" width="9.140625" style="23" customWidth="1"/>
    <col min="12259" max="12259" width="7.140625" style="23" customWidth="1"/>
    <col min="12260" max="12276" width="5.7109375" style="23" customWidth="1"/>
    <col min="12277" max="12277" width="13.7109375" style="23" customWidth="1"/>
    <col min="12278" max="12279" width="6.5703125" style="23" customWidth="1"/>
    <col min="12280" max="12298" width="5.7109375" style="23" customWidth="1"/>
    <col min="12299" max="12299" width="13.42578125" style="23" customWidth="1"/>
    <col min="12300" max="12301" width="6.5703125" style="23" customWidth="1"/>
    <col min="12302" max="12321" width="5.7109375" style="23" customWidth="1"/>
    <col min="12322" max="12322" width="13.42578125" style="23" customWidth="1"/>
    <col min="12323" max="12324" width="6.5703125" style="23" customWidth="1"/>
    <col min="12325" max="12331" width="5.7109375" style="23" customWidth="1"/>
    <col min="12332" max="12332" width="6.42578125" style="23" customWidth="1"/>
    <col min="12333" max="12340" width="5.7109375" style="23" customWidth="1"/>
    <col min="12341" max="12341" width="10" style="23" customWidth="1"/>
    <col min="12342" max="12342" width="6.28515625" style="23" customWidth="1"/>
    <col min="12343" max="12512" width="8.85546875" style="23"/>
    <col min="12513" max="12513" width="2.28515625" style="23" customWidth="1"/>
    <col min="12514" max="12514" width="9.140625" style="23" customWidth="1"/>
    <col min="12515" max="12515" width="7.140625" style="23" customWidth="1"/>
    <col min="12516" max="12532" width="5.7109375" style="23" customWidth="1"/>
    <col min="12533" max="12533" width="13.7109375" style="23" customWidth="1"/>
    <col min="12534" max="12535" width="6.5703125" style="23" customWidth="1"/>
    <col min="12536" max="12554" width="5.7109375" style="23" customWidth="1"/>
    <col min="12555" max="12555" width="13.42578125" style="23" customWidth="1"/>
    <col min="12556" max="12557" width="6.5703125" style="23" customWidth="1"/>
    <col min="12558" max="12577" width="5.7109375" style="23" customWidth="1"/>
    <col min="12578" max="12578" width="13.42578125" style="23" customWidth="1"/>
    <col min="12579" max="12580" width="6.5703125" style="23" customWidth="1"/>
    <col min="12581" max="12587" width="5.7109375" style="23" customWidth="1"/>
    <col min="12588" max="12588" width="6.42578125" style="23" customWidth="1"/>
    <col min="12589" max="12596" width="5.7109375" style="23" customWidth="1"/>
    <col min="12597" max="12597" width="10" style="23" customWidth="1"/>
    <col min="12598" max="12598" width="6.28515625" style="23" customWidth="1"/>
    <col min="12599" max="12768" width="8.85546875" style="23"/>
    <col min="12769" max="12769" width="2.28515625" style="23" customWidth="1"/>
    <col min="12770" max="12770" width="9.140625" style="23" customWidth="1"/>
    <col min="12771" max="12771" width="7.140625" style="23" customWidth="1"/>
    <col min="12772" max="12788" width="5.7109375" style="23" customWidth="1"/>
    <col min="12789" max="12789" width="13.7109375" style="23" customWidth="1"/>
    <col min="12790" max="12791" width="6.5703125" style="23" customWidth="1"/>
    <col min="12792" max="12810" width="5.7109375" style="23" customWidth="1"/>
    <col min="12811" max="12811" width="13.42578125" style="23" customWidth="1"/>
    <col min="12812" max="12813" width="6.5703125" style="23" customWidth="1"/>
    <col min="12814" max="12833" width="5.7109375" style="23" customWidth="1"/>
    <col min="12834" max="12834" width="13.42578125" style="23" customWidth="1"/>
    <col min="12835" max="12836" width="6.5703125" style="23" customWidth="1"/>
    <col min="12837" max="12843" width="5.7109375" style="23" customWidth="1"/>
    <col min="12844" max="12844" width="6.42578125" style="23" customWidth="1"/>
    <col min="12845" max="12852" width="5.7109375" style="23" customWidth="1"/>
    <col min="12853" max="12853" width="10" style="23" customWidth="1"/>
    <col min="12854" max="12854" width="6.28515625" style="23" customWidth="1"/>
    <col min="12855" max="16382" width="8.85546875" style="23"/>
    <col min="16383" max="16384" width="8.85546875" style="23" customWidth="1"/>
  </cols>
  <sheetData>
    <row r="1" spans="1:121" ht="15.75" x14ac:dyDescent="0.25">
      <c r="C1" s="22"/>
      <c r="Y1" s="86" t="s">
        <v>29</v>
      </c>
      <c r="Z1" s="86"/>
    </row>
    <row r="2" spans="1:121" ht="33" customHeight="1" x14ac:dyDescent="0.2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121" x14ac:dyDescent="0.2">
      <c r="C3" s="22"/>
      <c r="D3" s="23" t="s">
        <v>24</v>
      </c>
      <c r="I3" s="24" t="s">
        <v>47</v>
      </c>
    </row>
    <row r="4" spans="1:121" x14ac:dyDescent="0.2">
      <c r="C4" s="22"/>
      <c r="D4" s="23" t="s">
        <v>23</v>
      </c>
      <c r="K4" s="23" t="s">
        <v>22</v>
      </c>
      <c r="O4" s="23" t="s">
        <v>48</v>
      </c>
    </row>
    <row r="5" spans="1:121" x14ac:dyDescent="0.2">
      <c r="C5" s="22"/>
      <c r="D5" s="23" t="s">
        <v>25</v>
      </c>
      <c r="F5" s="23">
        <v>2021</v>
      </c>
      <c r="J5" s="23" t="s">
        <v>28</v>
      </c>
      <c r="K5" s="23">
        <v>1</v>
      </c>
      <c r="N5" s="23" t="s">
        <v>27</v>
      </c>
      <c r="O5" s="23">
        <v>111</v>
      </c>
      <c r="Q5" s="23" t="s">
        <v>26</v>
      </c>
      <c r="T5" s="23" t="s">
        <v>46</v>
      </c>
    </row>
    <row r="6" spans="1:121" ht="12.75" thickBot="1" x14ac:dyDescent="0.25"/>
    <row r="7" spans="1:121" s="28" customFormat="1" ht="14.45" customHeight="1" thickBot="1" x14ac:dyDescent="0.3">
      <c r="A7" s="27"/>
      <c r="B7" s="52" t="s">
        <v>0</v>
      </c>
      <c r="C7" s="79" t="s">
        <v>1</v>
      </c>
      <c r="D7" s="60" t="s">
        <v>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0" t="s">
        <v>3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  <c r="AB7" s="60" t="s">
        <v>4</v>
      </c>
      <c r="AC7" s="61"/>
      <c r="AD7" s="61"/>
      <c r="AE7" s="61"/>
      <c r="AF7" s="61"/>
      <c r="AG7" s="61"/>
      <c r="AH7" s="61"/>
      <c r="AI7" s="61"/>
      <c r="AJ7" s="61"/>
      <c r="AK7" s="61"/>
      <c r="AL7" s="62"/>
      <c r="AM7" s="60" t="s">
        <v>5</v>
      </c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2"/>
      <c r="AZ7" s="60" t="s">
        <v>6</v>
      </c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2"/>
      <c r="BM7" s="60" t="s">
        <v>7</v>
      </c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2"/>
      <c r="BY7" s="60" t="s">
        <v>8</v>
      </c>
      <c r="BZ7" s="61"/>
      <c r="CA7" s="61"/>
      <c r="CB7" s="61"/>
      <c r="CC7" s="61"/>
      <c r="CD7" s="61"/>
      <c r="CE7" s="61"/>
      <c r="CF7" s="61"/>
      <c r="CG7" s="61"/>
      <c r="CH7" s="61"/>
      <c r="CI7" s="62"/>
      <c r="CJ7" s="72" t="s">
        <v>9</v>
      </c>
      <c r="CK7" s="73"/>
      <c r="CL7" s="73"/>
      <c r="CM7" s="73"/>
      <c r="CN7" s="73"/>
      <c r="CO7" s="73"/>
      <c r="CP7" s="73"/>
      <c r="CQ7" s="73"/>
      <c r="CR7" s="73"/>
      <c r="CS7" s="73"/>
      <c r="CT7" s="74"/>
      <c r="CU7" s="60" t="s">
        <v>32</v>
      </c>
      <c r="CV7" s="61"/>
      <c r="CW7" s="61"/>
      <c r="CX7" s="61"/>
      <c r="CY7" s="61"/>
      <c r="CZ7" s="61"/>
      <c r="DA7" s="61"/>
      <c r="DB7" s="61"/>
      <c r="DC7" s="61"/>
      <c r="DD7" s="61"/>
      <c r="DE7" s="62"/>
      <c r="DF7" s="72" t="s">
        <v>33</v>
      </c>
      <c r="DG7" s="73"/>
      <c r="DH7" s="73"/>
      <c r="DI7" s="73"/>
      <c r="DJ7" s="73"/>
      <c r="DK7" s="73"/>
      <c r="DL7" s="73"/>
      <c r="DM7" s="73"/>
      <c r="DN7" s="73"/>
      <c r="DO7" s="73"/>
      <c r="DP7" s="74"/>
      <c r="DQ7" s="69" t="s">
        <v>10</v>
      </c>
    </row>
    <row r="8" spans="1:121" s="28" customFormat="1" ht="33" customHeight="1" thickBot="1" x14ac:dyDescent="0.25">
      <c r="A8" s="27"/>
      <c r="B8" s="52"/>
      <c r="C8" s="80"/>
      <c r="D8" s="81" t="s">
        <v>11</v>
      </c>
      <c r="E8" s="82"/>
      <c r="F8" s="82"/>
      <c r="G8" s="82"/>
      <c r="H8" s="82"/>
      <c r="I8" s="63" t="s">
        <v>12</v>
      </c>
      <c r="J8" s="64"/>
      <c r="K8" s="64"/>
      <c r="L8" s="64"/>
      <c r="M8" s="64"/>
      <c r="N8" s="64"/>
      <c r="O8" s="65"/>
      <c r="P8" s="81" t="s">
        <v>11</v>
      </c>
      <c r="Q8" s="82"/>
      <c r="R8" s="82"/>
      <c r="S8" s="82"/>
      <c r="T8" s="82"/>
      <c r="U8" s="82"/>
      <c r="V8" s="8" t="s">
        <v>13</v>
      </c>
      <c r="W8" s="83" t="s">
        <v>12</v>
      </c>
      <c r="X8" s="84"/>
      <c r="Y8" s="85"/>
      <c r="Z8" s="8" t="s">
        <v>14</v>
      </c>
      <c r="AA8" s="77" t="s">
        <v>19</v>
      </c>
      <c r="AB8" s="52" t="s">
        <v>11</v>
      </c>
      <c r="AC8" s="53"/>
      <c r="AD8" s="53"/>
      <c r="AE8" s="53"/>
      <c r="AF8" s="53"/>
      <c r="AG8" s="4" t="s">
        <v>13</v>
      </c>
      <c r="AH8" s="60" t="s">
        <v>12</v>
      </c>
      <c r="AI8" s="87"/>
      <c r="AJ8" s="87"/>
      <c r="AK8" s="88"/>
      <c r="AL8" s="58" t="s">
        <v>19</v>
      </c>
      <c r="AM8" s="52" t="s">
        <v>11</v>
      </c>
      <c r="AN8" s="53"/>
      <c r="AO8" s="53"/>
      <c r="AP8" s="53"/>
      <c r="AQ8" s="53"/>
      <c r="AR8" s="53"/>
      <c r="AS8" s="53"/>
      <c r="AT8" s="4" t="s">
        <v>13</v>
      </c>
      <c r="AU8" s="52" t="s">
        <v>12</v>
      </c>
      <c r="AV8" s="53"/>
      <c r="AW8" s="53"/>
      <c r="AX8" s="9" t="s">
        <v>14</v>
      </c>
      <c r="AY8" s="54" t="s">
        <v>19</v>
      </c>
      <c r="AZ8" s="52" t="s">
        <v>11</v>
      </c>
      <c r="BA8" s="53"/>
      <c r="BB8" s="53"/>
      <c r="BC8" s="53"/>
      <c r="BD8" s="53"/>
      <c r="BE8" s="53"/>
      <c r="BF8" s="52" t="s">
        <v>13</v>
      </c>
      <c r="BG8" s="53"/>
      <c r="BH8" s="52" t="s">
        <v>12</v>
      </c>
      <c r="BI8" s="53"/>
      <c r="BJ8" s="53"/>
      <c r="BK8" s="53"/>
      <c r="BL8" s="54" t="s">
        <v>19</v>
      </c>
      <c r="BM8" s="52" t="s">
        <v>11</v>
      </c>
      <c r="BN8" s="53"/>
      <c r="BO8" s="53"/>
      <c r="BP8" s="53"/>
      <c r="BQ8" s="53"/>
      <c r="BR8" s="53"/>
      <c r="BS8" s="4" t="s">
        <v>13</v>
      </c>
      <c r="BT8" s="52" t="s">
        <v>12</v>
      </c>
      <c r="BU8" s="53"/>
      <c r="BV8" s="53"/>
      <c r="BW8" s="4" t="s">
        <v>14</v>
      </c>
      <c r="BX8" s="54" t="s">
        <v>19</v>
      </c>
      <c r="BY8" s="52" t="s">
        <v>11</v>
      </c>
      <c r="BZ8" s="53"/>
      <c r="CA8" s="53"/>
      <c r="CB8" s="53"/>
      <c r="CC8" s="53"/>
      <c r="CD8" s="52" t="s">
        <v>13</v>
      </c>
      <c r="CE8" s="53"/>
      <c r="CF8" s="52" t="s">
        <v>12</v>
      </c>
      <c r="CG8" s="53"/>
      <c r="CH8" s="53"/>
      <c r="CI8" s="54" t="s">
        <v>19</v>
      </c>
      <c r="CJ8" s="52" t="s">
        <v>11</v>
      </c>
      <c r="CK8" s="53"/>
      <c r="CL8" s="53"/>
      <c r="CM8" s="52" t="s">
        <v>13</v>
      </c>
      <c r="CN8" s="53"/>
      <c r="CO8" s="52" t="s">
        <v>12</v>
      </c>
      <c r="CP8" s="53"/>
      <c r="CQ8" s="52" t="s">
        <v>14</v>
      </c>
      <c r="CR8" s="53"/>
      <c r="CS8" s="53"/>
      <c r="CT8" s="54" t="s">
        <v>19</v>
      </c>
      <c r="CU8" s="52" t="s">
        <v>11</v>
      </c>
      <c r="CV8" s="53"/>
      <c r="CW8" s="53"/>
      <c r="CX8" s="53"/>
      <c r="CY8" s="53"/>
      <c r="CZ8" s="52" t="s">
        <v>13</v>
      </c>
      <c r="DA8" s="53"/>
      <c r="DB8" s="52" t="s">
        <v>12</v>
      </c>
      <c r="DC8" s="53"/>
      <c r="DD8" s="53"/>
      <c r="DE8" s="54" t="s">
        <v>19</v>
      </c>
      <c r="DF8" s="52" t="s">
        <v>11</v>
      </c>
      <c r="DG8" s="53"/>
      <c r="DH8" s="53"/>
      <c r="DI8" s="52" t="s">
        <v>13</v>
      </c>
      <c r="DJ8" s="53"/>
      <c r="DK8" s="52" t="s">
        <v>12</v>
      </c>
      <c r="DL8" s="53"/>
      <c r="DM8" s="52" t="s">
        <v>14</v>
      </c>
      <c r="DN8" s="53"/>
      <c r="DO8" s="53"/>
      <c r="DP8" s="54" t="s">
        <v>19</v>
      </c>
      <c r="DQ8" s="70"/>
    </row>
    <row r="9" spans="1:121" ht="162" customHeight="1" thickBot="1" x14ac:dyDescent="0.25">
      <c r="B9" s="52"/>
      <c r="C9" s="80"/>
      <c r="D9" s="10" t="s">
        <v>20</v>
      </c>
      <c r="E9" s="10" t="s">
        <v>21</v>
      </c>
      <c r="F9" s="10" t="s">
        <v>40</v>
      </c>
      <c r="G9" s="10" t="s">
        <v>41</v>
      </c>
      <c r="H9" s="10" t="s">
        <v>42</v>
      </c>
      <c r="I9" s="11" t="s">
        <v>34</v>
      </c>
      <c r="J9" s="11" t="s">
        <v>35</v>
      </c>
      <c r="K9" s="11" t="s">
        <v>36</v>
      </c>
      <c r="L9" s="11" t="s">
        <v>38</v>
      </c>
      <c r="M9" s="11" t="s">
        <v>39</v>
      </c>
      <c r="N9" s="11" t="s">
        <v>37</v>
      </c>
      <c r="O9" s="12" t="s">
        <v>19</v>
      </c>
      <c r="P9" s="10"/>
      <c r="Q9" s="10"/>
      <c r="R9" s="10"/>
      <c r="S9" s="10"/>
      <c r="T9" s="10"/>
      <c r="U9" s="13"/>
      <c r="V9" s="10"/>
      <c r="W9" s="11"/>
      <c r="X9" s="11"/>
      <c r="Y9" s="11"/>
      <c r="Z9" s="10"/>
      <c r="AA9" s="78"/>
      <c r="AB9" s="14"/>
      <c r="AC9" s="14"/>
      <c r="AD9" s="14"/>
      <c r="AE9" s="14"/>
      <c r="AF9" s="14"/>
      <c r="AG9" s="14"/>
      <c r="AH9" s="15"/>
      <c r="AI9" s="15"/>
      <c r="AJ9" s="15"/>
      <c r="AK9" s="15"/>
      <c r="AL9" s="59"/>
      <c r="AM9" s="14"/>
      <c r="AN9" s="14"/>
      <c r="AO9" s="14"/>
      <c r="AP9" s="14"/>
      <c r="AQ9" s="14"/>
      <c r="AR9" s="14"/>
      <c r="AS9" s="16"/>
      <c r="AT9" s="14"/>
      <c r="AU9" s="15"/>
      <c r="AV9" s="15"/>
      <c r="AW9" s="17"/>
      <c r="AX9" s="18"/>
      <c r="AY9" s="55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9"/>
      <c r="BK9" s="19"/>
      <c r="BL9" s="55"/>
      <c r="BM9" s="18"/>
      <c r="BN9" s="18"/>
      <c r="BO9" s="18"/>
      <c r="BP9" s="18"/>
      <c r="BQ9" s="18"/>
      <c r="BR9" s="18"/>
      <c r="BS9" s="18"/>
      <c r="BT9" s="19"/>
      <c r="BU9" s="19"/>
      <c r="BV9" s="19"/>
      <c r="BW9" s="18"/>
      <c r="BX9" s="55"/>
      <c r="BY9" s="18"/>
      <c r="BZ9" s="18"/>
      <c r="CA9" s="18"/>
      <c r="CB9" s="18"/>
      <c r="CC9" s="18"/>
      <c r="CD9" s="18"/>
      <c r="CE9" s="18"/>
      <c r="CF9" s="19"/>
      <c r="CG9" s="19"/>
      <c r="CH9" s="19"/>
      <c r="CI9" s="55"/>
      <c r="CJ9" s="18"/>
      <c r="CK9" s="18"/>
      <c r="CL9" s="18"/>
      <c r="CM9" s="18"/>
      <c r="CN9" s="18"/>
      <c r="CO9" s="19"/>
      <c r="CP9" s="19"/>
      <c r="CQ9" s="18"/>
      <c r="CR9" s="18"/>
      <c r="CS9" s="18"/>
      <c r="CT9" s="55"/>
      <c r="CU9" s="18"/>
      <c r="CV9" s="18"/>
      <c r="CW9" s="18"/>
      <c r="CX9" s="18"/>
      <c r="CY9" s="18"/>
      <c r="CZ9" s="18"/>
      <c r="DA9" s="18"/>
      <c r="DB9" s="19"/>
      <c r="DC9" s="19"/>
      <c r="DD9" s="19"/>
      <c r="DE9" s="55"/>
      <c r="DF9" s="18"/>
      <c r="DG9" s="18"/>
      <c r="DH9" s="18"/>
      <c r="DI9" s="18"/>
      <c r="DJ9" s="18"/>
      <c r="DK9" s="19"/>
      <c r="DL9" s="19"/>
      <c r="DM9" s="18"/>
      <c r="DN9" s="18"/>
      <c r="DO9" s="18"/>
      <c r="DP9" s="55"/>
      <c r="DQ9" s="71"/>
    </row>
    <row r="10" spans="1:121" ht="12.75" thickBot="1" x14ac:dyDescent="0.25">
      <c r="B10" s="2">
        <v>1</v>
      </c>
      <c r="C10" s="3">
        <v>2112027</v>
      </c>
      <c r="D10" s="4" t="s">
        <v>15</v>
      </c>
      <c r="E10" s="4" t="s">
        <v>15</v>
      </c>
      <c r="F10" s="50" t="s">
        <v>15</v>
      </c>
      <c r="G10" s="50" t="s">
        <v>15</v>
      </c>
      <c r="H10" s="50" t="s">
        <v>15</v>
      </c>
      <c r="I10" s="5">
        <v>4</v>
      </c>
      <c r="J10" s="5">
        <v>4</v>
      </c>
      <c r="K10" s="5">
        <v>5</v>
      </c>
      <c r="L10" s="5">
        <v>4</v>
      </c>
      <c r="M10" s="5">
        <v>4</v>
      </c>
      <c r="N10" s="5">
        <v>4</v>
      </c>
      <c r="O10" s="1">
        <f t="shared" ref="O10:O46" si="0">IF(ISBLANK(D10)=TRUE,0,AVERAGE(D10:N10))</f>
        <v>4.166666666666667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">
        <f t="shared" ref="AA10:AA21" si="1">IF(ISBLANK(P10)=TRUE,0,AVERAGE(P10:Z10))</f>
        <v>0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1">
        <f>IF(ISBLANK(AB10)=TRUE,0,AVERAGE(AB10:AK10))</f>
        <v>0</v>
      </c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2"/>
      <c r="AY10" s="1">
        <f>IF(ISBLANK(AM10)=TRUE,0,AVERAGE(AM10:AX10))</f>
        <v>0</v>
      </c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1">
        <f>IF(ISBLANK(AZ10)=TRUE,0,AVERAGE(AZ10:BK10))</f>
        <v>0</v>
      </c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3"/>
      <c r="BX10" s="1">
        <f>IF(ISBLANK(BM10)=TRUE,0,AVERAGE(BM10:BW10))</f>
        <v>0</v>
      </c>
      <c r="BY10" s="33"/>
      <c r="BZ10" s="33"/>
      <c r="CA10" s="33"/>
      <c r="CB10" s="33"/>
      <c r="CC10" s="33"/>
      <c r="CD10" s="33"/>
      <c r="CE10" s="33"/>
      <c r="CF10" s="33"/>
      <c r="CG10" s="34"/>
      <c r="CH10" s="34"/>
      <c r="CI10" s="1">
        <f>IF(ISBLANK(BY10)=TRUE,0,AVERAGE(BY10:CH10))</f>
        <v>0</v>
      </c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1">
        <f>IF(ISBLANK(CJ10)=TRUE,0,AVERAGE(CJ10:CS10))</f>
        <v>0</v>
      </c>
      <c r="CU10" s="33"/>
      <c r="CV10" s="33"/>
      <c r="CW10" s="33"/>
      <c r="CX10" s="33"/>
      <c r="CY10" s="33"/>
      <c r="CZ10" s="33"/>
      <c r="DA10" s="33"/>
      <c r="DB10" s="33"/>
      <c r="DC10" s="34"/>
      <c r="DD10" s="34"/>
      <c r="DE10" s="1">
        <f>IF(ISBLANK(CU10)=TRUE,0,AVERAGE(CU10:DD10))</f>
        <v>0</v>
      </c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1">
        <f>IF(ISBLANK(DF10)=TRUE,0,AVERAGE(DF10:DO10))</f>
        <v>0</v>
      </c>
      <c r="DQ10" s="30">
        <f>IF(O10=0,0,IF(AA10=0,AVERAGE(O10),IF(AL10=0,AVERAGE(O10,AA10),IF(AY10=0,AVERAGE(O10,AA10,AL10),IF(BH=0,AVERAGE(O10,AA10,AL10,AY10),IF(BT=0,AVERAGE(O10,AA10,AL10,AY10,BL10),IF(CE=0,AVERAGE(O10,AA10,AL10,AY10,BL10,BX10),IF(CT10=0,AVERAGE(O10,AA10,AL10,AY10,BL10,BX10,CI10),IF(DE10=0,AVERAGE(O10,AA10,AL10,AY10,BL10,BX10,CI10,CT10,CT10),IF(DP10=0,AVERAGE(O10,AA10,AL10,AY10,BL10,BX10,CI10,CT10,CT10,DE10),AVERAGE(O10,AA10,AL10,AY10,BL10,BX10,CI10,CT10,CT10,DE10,DP10)))))))))))</f>
        <v>4.166666666666667</v>
      </c>
    </row>
    <row r="11" spans="1:121" ht="12.75" thickBot="1" x14ac:dyDescent="0.25">
      <c r="B11" s="2">
        <v>2</v>
      </c>
      <c r="C11" s="3">
        <v>2112022</v>
      </c>
      <c r="D11" s="4" t="s">
        <v>15</v>
      </c>
      <c r="E11" s="4" t="s">
        <v>15</v>
      </c>
      <c r="F11" s="50" t="s">
        <v>15</v>
      </c>
      <c r="G11" s="50" t="s">
        <v>15</v>
      </c>
      <c r="H11" s="50" t="s">
        <v>15</v>
      </c>
      <c r="I11" s="5">
        <v>4</v>
      </c>
      <c r="J11" s="5">
        <v>4</v>
      </c>
      <c r="K11" s="5">
        <v>5</v>
      </c>
      <c r="L11" s="5">
        <v>4</v>
      </c>
      <c r="M11" s="5">
        <v>4</v>
      </c>
      <c r="N11" s="5">
        <v>4</v>
      </c>
      <c r="O11" s="29">
        <f t="shared" si="0"/>
        <v>4.166666666666667</v>
      </c>
      <c r="P11" s="5"/>
      <c r="Q11" s="5"/>
      <c r="R11" s="5"/>
      <c r="S11" s="5" t="s">
        <v>44</v>
      </c>
      <c r="T11" s="5"/>
      <c r="U11" s="5"/>
      <c r="V11" s="5"/>
      <c r="W11" s="5"/>
      <c r="X11" s="5"/>
      <c r="Y11" s="5"/>
      <c r="Z11" s="5"/>
      <c r="AA11" s="29">
        <f t="shared" si="1"/>
        <v>0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9">
        <f t="shared" ref="AL11:AL46" si="2">IF(ISBLANK(AB11)=TRUE,0,AVERAGE(AB11:AK11))</f>
        <v>0</v>
      </c>
      <c r="AM11" s="31"/>
      <c r="AN11" s="31"/>
      <c r="AO11" s="31"/>
      <c r="AP11" s="31"/>
      <c r="AQ11" s="31"/>
      <c r="AR11" s="31"/>
      <c r="AS11" s="31"/>
      <c r="AT11" s="31"/>
      <c r="AU11" s="31"/>
      <c r="AV11" s="33"/>
      <c r="AW11" s="33"/>
      <c r="AX11" s="31"/>
      <c r="AY11" s="29">
        <f t="shared" ref="AY11:AY46" si="3">IF(ISBLANK(AM11)=TRUE,0,AVERAGE(AM11:AX11))</f>
        <v>0</v>
      </c>
      <c r="AZ11" s="31"/>
      <c r="BA11" s="31"/>
      <c r="BB11" s="31"/>
      <c r="BC11" s="31"/>
      <c r="BD11" s="31"/>
      <c r="BE11" s="31"/>
      <c r="BF11" s="33"/>
      <c r="BG11" s="33"/>
      <c r="BH11" s="33"/>
      <c r="BI11" s="33"/>
      <c r="BJ11" s="33"/>
      <c r="BK11" s="33"/>
      <c r="BL11" s="29">
        <f t="shared" ref="BL11:BL46" si="4">IF(ISBLANK(AZ11)=TRUE,0,AVERAGE(AZ11:BK11))</f>
        <v>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3"/>
      <c r="BX11" s="29">
        <f t="shared" ref="BX11:BX46" si="5">IF(ISBLANK(BM11)=TRUE,0,AVERAGE(BM11:BW11))</f>
        <v>0</v>
      </c>
      <c r="BY11" s="33"/>
      <c r="BZ11" s="33"/>
      <c r="CA11" s="33"/>
      <c r="CB11" s="33"/>
      <c r="CC11" s="33"/>
      <c r="CD11" s="33"/>
      <c r="CE11" s="33"/>
      <c r="CF11" s="33"/>
      <c r="CG11" s="34"/>
      <c r="CH11" s="34"/>
      <c r="CI11" s="29">
        <f t="shared" ref="CI11:CI46" si="6">IF(ISBLANK(BY11)=TRUE,0,AVERAGE(BY11:CH11))</f>
        <v>0</v>
      </c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29">
        <f t="shared" ref="CT11:CT21" si="7">IF(ISBLANK(CJ11)=TRUE,0,AVERAGE(CJ11:CS11))</f>
        <v>0</v>
      </c>
      <c r="CU11" s="33"/>
      <c r="CV11" s="33"/>
      <c r="CW11" s="33"/>
      <c r="CX11" s="33"/>
      <c r="CY11" s="33"/>
      <c r="CZ11" s="33"/>
      <c r="DA11" s="33"/>
      <c r="DB11" s="33"/>
      <c r="DC11" s="34"/>
      <c r="DD11" s="34"/>
      <c r="DE11" s="29">
        <f t="shared" ref="DE11:DE46" si="8">IF(ISBLANK(CU11)=TRUE,0,AVERAGE(CU11:DD11))</f>
        <v>0</v>
      </c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29">
        <f t="shared" ref="DP11:DP46" si="9">IF(ISBLANK(DF11)=TRUE,0,AVERAGE(DF11:DO11))</f>
        <v>0</v>
      </c>
      <c r="DQ11" s="30">
        <f>IFERROR(IF(O11=0,0,IF(AA11=0,AVERAGE(O11),IF(AL11=0,AVERAGE(O11,AA11),IF(AY11=0,AVERAGE(O11,AA11,AL11),IF(BH=0,AVERAGE(O11,AA11,AL11,AY11),IF(BT=0,AVERAGE(O11,AA11,AL11,AY11,BL11),IF(CE=0,AVERAGE(O11,AA11,AL11,AY11,BL11,BX11),IF(CT11=0,AVERAGE(O11,AA11,AL11,AY11,BL11,BX11,CI11),IF(DE11=0,AVERAGE(O11,AA11,AL11,AY11,BL11,BX11,CI11,CT11,CT11),IF(DP11=0,AVERAGE(O11,AA11,AL11,AY11,BL11,BX11,CI11,CT11,CT11,DE11),AVERAGE(O11,AA11,AL11,AY11,BL11,BX11,CI11,CT11,CT11,DE11,DP11))))))))))),0)</f>
        <v>4.166666666666667</v>
      </c>
    </row>
    <row r="12" spans="1:121" ht="12.75" thickBot="1" x14ac:dyDescent="0.25">
      <c r="B12" s="2">
        <v>3</v>
      </c>
      <c r="C12" s="3">
        <v>2112010</v>
      </c>
      <c r="D12" s="4" t="s">
        <v>15</v>
      </c>
      <c r="E12" s="4" t="s">
        <v>15</v>
      </c>
      <c r="F12" s="50" t="s">
        <v>15</v>
      </c>
      <c r="G12" s="50" t="s">
        <v>15</v>
      </c>
      <c r="H12" s="50" t="s">
        <v>15</v>
      </c>
      <c r="I12" s="5">
        <v>5</v>
      </c>
      <c r="J12" s="5">
        <v>5</v>
      </c>
      <c r="K12" s="5">
        <v>5</v>
      </c>
      <c r="L12" s="5">
        <v>5</v>
      </c>
      <c r="M12" s="5">
        <v>4</v>
      </c>
      <c r="N12" s="5">
        <v>4</v>
      </c>
      <c r="O12" s="29">
        <f t="shared" si="0"/>
        <v>4.666666666666667</v>
      </c>
      <c r="P12" s="5" t="s">
        <v>44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29" t="e">
        <f t="shared" si="1"/>
        <v>#DIV/0!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9">
        <f t="shared" si="2"/>
        <v>0</v>
      </c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29">
        <f t="shared" si="3"/>
        <v>0</v>
      </c>
      <c r="AZ12" s="31"/>
      <c r="BA12" s="31"/>
      <c r="BB12" s="31"/>
      <c r="BC12" s="31"/>
      <c r="BD12" s="31"/>
      <c r="BE12" s="31"/>
      <c r="BF12" s="33"/>
      <c r="BG12" s="33"/>
      <c r="BH12" s="33"/>
      <c r="BI12" s="33"/>
      <c r="BJ12" s="33"/>
      <c r="BK12" s="33"/>
      <c r="BL12" s="29">
        <f t="shared" si="4"/>
        <v>0</v>
      </c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3"/>
      <c r="BX12" s="29">
        <f t="shared" si="5"/>
        <v>0</v>
      </c>
      <c r="BY12" s="33"/>
      <c r="BZ12" s="33"/>
      <c r="CA12" s="33"/>
      <c r="CB12" s="33"/>
      <c r="CC12" s="33"/>
      <c r="CD12" s="33"/>
      <c r="CE12" s="33"/>
      <c r="CF12" s="33"/>
      <c r="CG12" s="34"/>
      <c r="CH12" s="34"/>
      <c r="CI12" s="29">
        <f t="shared" si="6"/>
        <v>0</v>
      </c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29">
        <f t="shared" si="7"/>
        <v>0</v>
      </c>
      <c r="CU12" s="33"/>
      <c r="CV12" s="33"/>
      <c r="CW12" s="33"/>
      <c r="CX12" s="33"/>
      <c r="CY12" s="33"/>
      <c r="CZ12" s="33"/>
      <c r="DA12" s="33"/>
      <c r="DB12" s="33"/>
      <c r="DC12" s="34"/>
      <c r="DD12" s="34"/>
      <c r="DE12" s="29">
        <f t="shared" si="8"/>
        <v>0</v>
      </c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29">
        <f t="shared" si="9"/>
        <v>0</v>
      </c>
      <c r="DQ12" s="30">
        <f>IFERROR(IF(O12=0,0,IF(AA12=0,AVERAGE(O12),IF(AL12=0,AVERAGE(O12,AA12),IF(AY12=0,AVERAGE(O12,AA12,AL12),IF(BH=0,AVERAGE(O12,AA12,AL12,AY12),IF(BT=0,AVERAGE(O12,AA12,AL12,AY12,BL12),IF(CE=0,AVERAGE(O12,AA12,AL12,AY12,BL12,BX12),IF(CT12=0,AVERAGE(O12,AA12,AL12,AY12,BL12,BX12,CI12),IF(DE12=0,AVERAGE(O12,AA12,AL12,AY12,BL12,BX12,CI12,CT12,CT12),IF(DP12=0,AVERAGE(O12,AA12,AL12,AY12,BL12,BX12,CI12,CT12,CT12,DE12),AVERAGE(O12,AA12,AL12,AY12,BL12,BX12,CI12,CT12,CT12,DE12,DP12))))))))))),0)</f>
        <v>0</v>
      </c>
    </row>
    <row r="13" spans="1:121" ht="12.75" thickBot="1" x14ac:dyDescent="0.25">
      <c r="B13" s="2">
        <v>4</v>
      </c>
      <c r="C13" s="3">
        <v>2112023</v>
      </c>
      <c r="D13" s="4" t="s">
        <v>15</v>
      </c>
      <c r="E13" s="4" t="s">
        <v>15</v>
      </c>
      <c r="F13" s="50" t="s">
        <v>15</v>
      </c>
      <c r="G13" s="50" t="s">
        <v>15</v>
      </c>
      <c r="H13" s="50" t="s">
        <v>15</v>
      </c>
      <c r="I13" s="5">
        <v>4</v>
      </c>
      <c r="J13" s="5">
        <v>4</v>
      </c>
      <c r="K13" s="5">
        <v>5</v>
      </c>
      <c r="L13" s="5">
        <v>4</v>
      </c>
      <c r="M13" s="5">
        <v>4</v>
      </c>
      <c r="N13" s="5">
        <v>4</v>
      </c>
      <c r="O13" s="29">
        <f t="shared" si="0"/>
        <v>4.166666666666667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9">
        <f t="shared" si="1"/>
        <v>0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9">
        <f t="shared" si="2"/>
        <v>0</v>
      </c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29">
        <f t="shared" si="3"/>
        <v>0</v>
      </c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29">
        <f t="shared" si="4"/>
        <v>0</v>
      </c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4"/>
      <c r="BX13" s="29">
        <f t="shared" si="5"/>
        <v>0</v>
      </c>
      <c r="BY13" s="33"/>
      <c r="BZ13" s="33"/>
      <c r="CA13" s="33"/>
      <c r="CB13" s="33"/>
      <c r="CC13" s="33"/>
      <c r="CD13" s="35"/>
      <c r="CE13" s="35"/>
      <c r="CF13" s="35"/>
      <c r="CG13" s="35"/>
      <c r="CH13" s="35"/>
      <c r="CI13" s="29">
        <f t="shared" si="6"/>
        <v>0</v>
      </c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29">
        <f t="shared" si="7"/>
        <v>0</v>
      </c>
      <c r="CU13" s="33"/>
      <c r="CV13" s="33"/>
      <c r="CW13" s="33"/>
      <c r="CX13" s="33"/>
      <c r="CY13" s="33"/>
      <c r="CZ13" s="35"/>
      <c r="DA13" s="35"/>
      <c r="DB13" s="35"/>
      <c r="DC13" s="35"/>
      <c r="DD13" s="35"/>
      <c r="DE13" s="29">
        <f t="shared" si="8"/>
        <v>0</v>
      </c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29">
        <f t="shared" si="9"/>
        <v>0</v>
      </c>
      <c r="DQ13" s="30">
        <f>IFERROR(IF(O13=0,0,IF(AA13=0,AVERAGE(O13),IF(AL13=0,AVERAGE(O13,AA13),IF(AY13=0,AVERAGE(O13,AA13,AL13),IF(BH=0,AVERAGE(O13,AA13,AL13,AY13),IF(BT=0,AVERAGE(O13,AA13,AL13,AY13,BL13),IF(CE=0,AVERAGE(O13,AA13,AL13,AY13,BL13,BX13),IF(CT13=0,AVERAGE(O13,AA13,AL13,AY13,BL13,BX13,CI13),IF(DE13=0,AVERAGE(O13,AA13,AL13,AY13,BL13,BX13,CI13,CT13,CT13),IF(DP13=0,AVERAGE(O13,AA13,AL13,AY13,BL13,BX13,CI13,CT13,CT13,DE13),AVERAGE(O13,AA13,AL13,AY13,BL13,BX13,CI13,CT13,CT13,DE13,DP13))))))))))),0)</f>
        <v>4.166666666666667</v>
      </c>
    </row>
    <row r="14" spans="1:121" ht="12.75" thickBot="1" x14ac:dyDescent="0.25">
      <c r="B14" s="2">
        <v>5</v>
      </c>
      <c r="C14" s="3">
        <v>2112019</v>
      </c>
      <c r="D14" s="4" t="s">
        <v>15</v>
      </c>
      <c r="E14" s="4"/>
      <c r="F14" s="50" t="s">
        <v>15</v>
      </c>
      <c r="G14" s="50" t="s">
        <v>15</v>
      </c>
      <c r="H14" s="50" t="s">
        <v>15</v>
      </c>
      <c r="I14" s="5">
        <v>3</v>
      </c>
      <c r="J14" s="5">
        <v>3</v>
      </c>
      <c r="K14" s="5">
        <v>3</v>
      </c>
      <c r="L14" s="5">
        <v>4</v>
      </c>
      <c r="M14" s="5">
        <v>3</v>
      </c>
      <c r="N14" s="5">
        <v>3</v>
      </c>
      <c r="O14" s="29">
        <f t="shared" si="0"/>
        <v>3.1666666666666665</v>
      </c>
      <c r="P14" s="5" t="s">
        <v>44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29" t="e">
        <f t="shared" si="1"/>
        <v>#DIV/0!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9">
        <f t="shared" si="2"/>
        <v>0</v>
      </c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29">
        <f t="shared" si="3"/>
        <v>0</v>
      </c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29">
        <f t="shared" si="4"/>
        <v>0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3"/>
      <c r="BX14" s="29">
        <f t="shared" si="5"/>
        <v>0</v>
      </c>
      <c r="BY14" s="33"/>
      <c r="BZ14" s="33"/>
      <c r="CA14" s="33"/>
      <c r="CB14" s="33"/>
      <c r="CC14" s="33"/>
      <c r="CD14" s="33"/>
      <c r="CE14" s="33"/>
      <c r="CF14" s="33"/>
      <c r="CG14" s="34"/>
      <c r="CH14" s="34"/>
      <c r="CI14" s="29">
        <f t="shared" si="6"/>
        <v>0</v>
      </c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29">
        <f t="shared" si="7"/>
        <v>0</v>
      </c>
      <c r="CU14" s="33"/>
      <c r="CV14" s="33"/>
      <c r="CW14" s="33"/>
      <c r="CX14" s="33"/>
      <c r="CY14" s="33"/>
      <c r="CZ14" s="33"/>
      <c r="DA14" s="33"/>
      <c r="DB14" s="33"/>
      <c r="DC14" s="34"/>
      <c r="DD14" s="34"/>
      <c r="DE14" s="29">
        <f t="shared" si="8"/>
        <v>0</v>
      </c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29">
        <f t="shared" si="9"/>
        <v>0</v>
      </c>
      <c r="DQ14" s="30">
        <f>IFERROR(IF(O14=0,0,IF(AA14=0,AVERAGE(O14),IF(AL14=0,AVERAGE(O14,AA14),IF(AY14=0,AVERAGE(O14,AA14,AL14),IF(BH=0,AVERAGE(O14,AA14,AL14,AY14),IF(BT=0,AVERAGE(O14,AA14,AL14,AY14,BL14),IF(CE=0,AVERAGE(O14,AA14,AL14,AY14,BL14,BX14),IF(CT14=0,AVERAGE(O14,AA14,AL14,AY14,BL14,BX14,CI14),IF(DE14=0,AVERAGE(O14,AA14,AL14,AY14,BL14,BX14,CI14,CT14,CT14),IF(DP14=0,AVERAGE(O14,AA14,AL14,AY14,BL14,BX14,CI14,CT14,CT14,DE14),AVERAGE(O14,AA14,AL14,AY14,BL14,BX14,CI14,CT14,CT14,DE14,DP14))))))))))),0)</f>
        <v>0</v>
      </c>
    </row>
    <row r="15" spans="1:121" ht="12.75" thickBot="1" x14ac:dyDescent="0.25">
      <c r="B15" s="2">
        <v>6</v>
      </c>
      <c r="C15" s="3">
        <v>2112021</v>
      </c>
      <c r="D15" s="4" t="s">
        <v>15</v>
      </c>
      <c r="E15" s="4" t="s">
        <v>15</v>
      </c>
      <c r="F15" s="50" t="s">
        <v>15</v>
      </c>
      <c r="G15" s="50" t="s">
        <v>15</v>
      </c>
      <c r="H15" s="50" t="s">
        <v>15</v>
      </c>
      <c r="I15" s="5">
        <v>4</v>
      </c>
      <c r="J15" s="5">
        <v>5</v>
      </c>
      <c r="K15" s="5">
        <v>5</v>
      </c>
      <c r="L15" s="5">
        <v>5</v>
      </c>
      <c r="M15" s="5">
        <v>5</v>
      </c>
      <c r="N15" s="5">
        <v>4</v>
      </c>
      <c r="O15" s="29">
        <f t="shared" si="0"/>
        <v>4.666666666666667</v>
      </c>
      <c r="P15" s="5" t="s">
        <v>44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29" t="e">
        <f t="shared" si="1"/>
        <v>#DIV/0!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9">
        <f t="shared" si="2"/>
        <v>0</v>
      </c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29">
        <f t="shared" si="3"/>
        <v>0</v>
      </c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29">
        <f t="shared" si="4"/>
        <v>0</v>
      </c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3"/>
      <c r="BX15" s="29">
        <f t="shared" si="5"/>
        <v>0</v>
      </c>
      <c r="BY15" s="33"/>
      <c r="BZ15" s="33"/>
      <c r="CA15" s="33"/>
      <c r="CB15" s="33"/>
      <c r="CC15" s="33"/>
      <c r="CD15" s="33"/>
      <c r="CE15" s="33"/>
      <c r="CF15" s="33"/>
      <c r="CG15" s="34"/>
      <c r="CH15" s="34"/>
      <c r="CI15" s="29">
        <f t="shared" si="6"/>
        <v>0</v>
      </c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29">
        <f t="shared" si="7"/>
        <v>0</v>
      </c>
      <c r="CU15" s="33"/>
      <c r="CV15" s="33"/>
      <c r="CW15" s="33"/>
      <c r="CX15" s="33"/>
      <c r="CY15" s="33"/>
      <c r="CZ15" s="33"/>
      <c r="DA15" s="33"/>
      <c r="DB15" s="33"/>
      <c r="DC15" s="34"/>
      <c r="DD15" s="34"/>
      <c r="DE15" s="29">
        <f t="shared" si="8"/>
        <v>0</v>
      </c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29">
        <f t="shared" si="9"/>
        <v>0</v>
      </c>
      <c r="DQ15" s="30">
        <f>IFERROR(IF(O15=0,0,IF(AA15=0,AVERAGE(O15),IF(AL15=0,AVERAGE(O15,AA15),IF(AY15=0,AVERAGE(O15,AA15,AL15),IF(BH=0,AVERAGE(O15,AA15,AL15,AY15),IF(BT=0,AVERAGE(O15,AA15,AL15,AY15,BL15),IF(CE=0,AVERAGE(O15,AA15,AL15,AY15,BL15,BX15),IF(CT15=0,AVERAGE(O15,AA15,AL15,AY15,BL15,BX15,CI15),IF(DE15=0,AVERAGE(O15,AA15,AL15,AY15,BL15,BX15,CI15,CT15,CT15),IF(DP15=0,AVERAGE(O15,AA15,AL15,AY15,BL15,BX15,CI15,CT15,CT15,DE15),AVERAGE(O15,AA15,AL15,AY15,BL15,BX15,CI15,CT15,CT15,DE15,DP15))))))))))),0)</f>
        <v>0</v>
      </c>
    </row>
    <row r="16" spans="1:121" ht="12.75" thickBot="1" x14ac:dyDescent="0.25">
      <c r="B16" s="2">
        <v>7</v>
      </c>
      <c r="C16" s="3">
        <v>2112012</v>
      </c>
      <c r="D16" s="4" t="s">
        <v>15</v>
      </c>
      <c r="E16" s="4" t="s">
        <v>15</v>
      </c>
      <c r="F16" s="50" t="s">
        <v>15</v>
      </c>
      <c r="G16" s="50" t="s">
        <v>15</v>
      </c>
      <c r="H16" s="50" t="s">
        <v>15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>
        <v>5</v>
      </c>
      <c r="O16" s="29">
        <f t="shared" si="0"/>
        <v>5</v>
      </c>
      <c r="P16" s="5"/>
      <c r="Q16" s="5"/>
      <c r="R16" s="5"/>
      <c r="S16" s="5"/>
      <c r="T16" s="5"/>
      <c r="U16" s="5" t="s">
        <v>44</v>
      </c>
      <c r="V16" s="5"/>
      <c r="W16" s="5"/>
      <c r="X16" s="5"/>
      <c r="Y16" s="5"/>
      <c r="Z16" s="5"/>
      <c r="AA16" s="29">
        <f t="shared" si="1"/>
        <v>0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9">
        <f t="shared" si="2"/>
        <v>0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29">
        <f t="shared" si="3"/>
        <v>0</v>
      </c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29">
        <f t="shared" si="4"/>
        <v>0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3"/>
      <c r="BX16" s="29">
        <f t="shared" si="5"/>
        <v>0</v>
      </c>
      <c r="BY16" s="33"/>
      <c r="BZ16" s="33"/>
      <c r="CA16" s="33"/>
      <c r="CB16" s="33"/>
      <c r="CC16" s="33"/>
      <c r="CD16" s="33"/>
      <c r="CE16" s="33"/>
      <c r="CF16" s="33"/>
      <c r="CG16" s="34"/>
      <c r="CH16" s="34"/>
      <c r="CI16" s="29">
        <f t="shared" si="6"/>
        <v>0</v>
      </c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29">
        <f t="shared" si="7"/>
        <v>0</v>
      </c>
      <c r="CU16" s="33"/>
      <c r="CV16" s="33"/>
      <c r="CW16" s="33"/>
      <c r="CX16" s="33"/>
      <c r="CY16" s="33"/>
      <c r="CZ16" s="33"/>
      <c r="DA16" s="33"/>
      <c r="DB16" s="33"/>
      <c r="DC16" s="34"/>
      <c r="DD16" s="34"/>
      <c r="DE16" s="29">
        <f t="shared" si="8"/>
        <v>0</v>
      </c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29">
        <f t="shared" si="9"/>
        <v>0</v>
      </c>
      <c r="DQ16" s="30">
        <f>IFERROR(IF(O16=0,0,IF(AA16=0,AVERAGE(O16),IF(AL16=0,AVERAGE(O16,AA16),IF(AY16=0,AVERAGE(O16,AA16,AL16),IF(BH=0,AVERAGE(O16,AA16,AL16,AY16),IF(BT=0,AVERAGE(O16,AA16,AL16,AY16,BL16),IF(CE=0,AVERAGE(O16,AA16,AL16,AY16,BL16,BX16),IF(CT16=0,AVERAGE(O16,AA16,AL16,AY16,BL16,BX16,CI16),IF(DE16=0,AVERAGE(O16,AA16,AL16,AY16,BL16,BX16,CI16,CT16,CT16),IF(DP16=0,AVERAGE(O16,AA16,AL16,AY16,BL16,BX16,CI16,CT16,CT16,DE16),AVERAGE(O16,AA16,AL16,AY16,BL16,BX16,CI16,CT16,CT16,DE16,DP16))))))))))),0)</f>
        <v>5</v>
      </c>
    </row>
    <row r="17" spans="2:121" ht="12.75" thickBot="1" x14ac:dyDescent="0.25">
      <c r="B17" s="2">
        <v>8</v>
      </c>
      <c r="C17" s="3">
        <v>2112015</v>
      </c>
      <c r="D17" s="4" t="s">
        <v>15</v>
      </c>
      <c r="E17" s="4" t="s">
        <v>15</v>
      </c>
      <c r="F17" s="50" t="s">
        <v>15</v>
      </c>
      <c r="G17" s="50" t="s">
        <v>15</v>
      </c>
      <c r="H17" s="50" t="s">
        <v>15</v>
      </c>
      <c r="I17" s="5">
        <v>4</v>
      </c>
      <c r="J17" s="5">
        <v>4</v>
      </c>
      <c r="K17" s="5">
        <v>5</v>
      </c>
      <c r="L17" s="5">
        <v>4</v>
      </c>
      <c r="M17" s="5">
        <v>4</v>
      </c>
      <c r="N17" s="5">
        <v>4</v>
      </c>
      <c r="O17" s="29">
        <f t="shared" si="0"/>
        <v>4.166666666666667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29">
        <f t="shared" si="1"/>
        <v>0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9">
        <f t="shared" si="2"/>
        <v>0</v>
      </c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29">
        <f t="shared" si="3"/>
        <v>0</v>
      </c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29">
        <f t="shared" si="4"/>
        <v>0</v>
      </c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3"/>
      <c r="BX17" s="29">
        <f t="shared" si="5"/>
        <v>0</v>
      </c>
      <c r="BY17" s="33"/>
      <c r="BZ17" s="33"/>
      <c r="CA17" s="33"/>
      <c r="CB17" s="33"/>
      <c r="CC17" s="33"/>
      <c r="CD17" s="33"/>
      <c r="CE17" s="33"/>
      <c r="CF17" s="33"/>
      <c r="CG17" s="34"/>
      <c r="CH17" s="34"/>
      <c r="CI17" s="29">
        <f t="shared" si="6"/>
        <v>0</v>
      </c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29">
        <f t="shared" si="7"/>
        <v>0</v>
      </c>
      <c r="CU17" s="33"/>
      <c r="CV17" s="33"/>
      <c r="CW17" s="33"/>
      <c r="CX17" s="33"/>
      <c r="CY17" s="33"/>
      <c r="CZ17" s="33"/>
      <c r="DA17" s="33"/>
      <c r="DB17" s="33"/>
      <c r="DC17" s="34"/>
      <c r="DD17" s="34"/>
      <c r="DE17" s="29">
        <f t="shared" si="8"/>
        <v>0</v>
      </c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29">
        <f t="shared" si="9"/>
        <v>0</v>
      </c>
      <c r="DQ17" s="30">
        <f>IFERROR(IF(O17=0,0,IF(AA17=0,AVERAGE(O17),IF(AL17=0,AVERAGE(O17,AA17),IF(AY17=0,AVERAGE(O17,AA17,AL17),IF(BH=0,AVERAGE(O17,AA17,AL17,AY17),IF(BT=0,AVERAGE(O17,AA17,AL17,AY17,BL17),IF(CE=0,AVERAGE(O17,AA17,AL17,AY17,BL17,BX17),IF(CT17=0,AVERAGE(O17,AA17,AL17,AY17,BL17,BX17,CI17),IF(DE17=0,AVERAGE(O17,AA17,AL17,AY17,BL17,BX17,CI17,CT17,CT17),IF(DP17=0,AVERAGE(O17,AA17,AL17,AY17,BL17,BX17,CI17,CT17,CT17,DE17),AVERAGE(O17,AA17,AL17,AY17,BL17,BX17,CI17,CT17,CT17,DE17,DP17))))))))))),0)</f>
        <v>4.166666666666667</v>
      </c>
    </row>
    <row r="18" spans="2:121" ht="12.75" thickBot="1" x14ac:dyDescent="0.25">
      <c r="B18" s="2">
        <v>9</v>
      </c>
      <c r="C18" s="3">
        <v>2112006</v>
      </c>
      <c r="D18" s="4" t="s">
        <v>15</v>
      </c>
      <c r="E18" s="4" t="s">
        <v>15</v>
      </c>
      <c r="F18" s="50" t="s">
        <v>15</v>
      </c>
      <c r="G18" s="50" t="s">
        <v>15</v>
      </c>
      <c r="H18" s="50" t="s">
        <v>15</v>
      </c>
      <c r="I18" s="5">
        <v>4</v>
      </c>
      <c r="J18" s="5">
        <v>5</v>
      </c>
      <c r="K18" s="5">
        <v>5</v>
      </c>
      <c r="L18" s="5">
        <v>4</v>
      </c>
      <c r="M18" s="5">
        <v>4</v>
      </c>
      <c r="N18" s="5">
        <v>4</v>
      </c>
      <c r="O18" s="29">
        <f t="shared" si="0"/>
        <v>4.333333333333333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9">
        <f t="shared" si="1"/>
        <v>0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9">
        <f t="shared" si="2"/>
        <v>0</v>
      </c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29">
        <f t="shared" si="3"/>
        <v>0</v>
      </c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29">
        <f t="shared" si="4"/>
        <v>0</v>
      </c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3"/>
      <c r="BX18" s="29">
        <f t="shared" si="5"/>
        <v>0</v>
      </c>
      <c r="BY18" s="33"/>
      <c r="BZ18" s="33"/>
      <c r="CA18" s="33"/>
      <c r="CB18" s="33"/>
      <c r="CC18" s="33"/>
      <c r="CD18" s="33"/>
      <c r="CE18" s="33"/>
      <c r="CF18" s="33"/>
      <c r="CG18" s="34"/>
      <c r="CH18" s="34"/>
      <c r="CI18" s="29">
        <f t="shared" si="6"/>
        <v>0</v>
      </c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29">
        <f t="shared" si="7"/>
        <v>0</v>
      </c>
      <c r="CU18" s="33"/>
      <c r="CV18" s="33"/>
      <c r="CW18" s="33"/>
      <c r="CX18" s="33"/>
      <c r="CY18" s="33"/>
      <c r="CZ18" s="33"/>
      <c r="DA18" s="33"/>
      <c r="DB18" s="33"/>
      <c r="DC18" s="34"/>
      <c r="DD18" s="34"/>
      <c r="DE18" s="29">
        <f t="shared" si="8"/>
        <v>0</v>
      </c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29">
        <f t="shared" si="9"/>
        <v>0</v>
      </c>
      <c r="DQ18" s="30">
        <f>IFERROR(IF(O18=0,0,IF(AA18=0,AVERAGE(O18),IF(AL18=0,AVERAGE(O18,AA18),IF(AY18=0,AVERAGE(O18,AA18,AL18),IF(BH=0,AVERAGE(O18,AA18,AL18,AY18),IF(BT=0,AVERAGE(O18,AA18,AL18,AY18,BL18),IF(CE=0,AVERAGE(O18,AA18,AL18,AY18,BL18,BX18),IF(CT18=0,AVERAGE(O18,AA18,AL18,AY18,BL18,BX18,CI18),IF(DE18=0,AVERAGE(O18,AA18,AL18,AY18,BL18,BX18,CI18,CT18,CT18),IF(DP18=0,AVERAGE(O18,AA18,AL18,AY18,BL18,BX18,CI18,CT18,CT18,DE18),AVERAGE(O18,AA18,AL18,AY18,BL18,BX18,CI18,CT18,CT18,DE18,DP18))))))))))),0)</f>
        <v>4.333333333333333</v>
      </c>
    </row>
    <row r="19" spans="2:121" ht="12.75" thickBot="1" x14ac:dyDescent="0.25">
      <c r="B19" s="2">
        <v>10</v>
      </c>
      <c r="C19" s="3">
        <v>2112007</v>
      </c>
      <c r="D19" s="4" t="s">
        <v>15</v>
      </c>
      <c r="E19" s="4" t="s">
        <v>15</v>
      </c>
      <c r="F19" s="50" t="s">
        <v>15</v>
      </c>
      <c r="G19" s="50" t="s">
        <v>15</v>
      </c>
      <c r="H19" s="50" t="s">
        <v>15</v>
      </c>
      <c r="I19" s="5">
        <v>5</v>
      </c>
      <c r="J19" s="5">
        <v>5</v>
      </c>
      <c r="K19" s="5">
        <v>5</v>
      </c>
      <c r="L19" s="5">
        <v>5</v>
      </c>
      <c r="M19" s="5">
        <v>4</v>
      </c>
      <c r="N19" s="5">
        <v>4</v>
      </c>
      <c r="O19" s="29">
        <f t="shared" si="0"/>
        <v>4.666666666666667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9">
        <f t="shared" si="1"/>
        <v>0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9">
        <f t="shared" si="2"/>
        <v>0</v>
      </c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29">
        <f t="shared" si="3"/>
        <v>0</v>
      </c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29">
        <f t="shared" si="4"/>
        <v>0</v>
      </c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4"/>
      <c r="BX19" s="29">
        <f t="shared" si="5"/>
        <v>0</v>
      </c>
      <c r="BY19" s="33"/>
      <c r="BZ19" s="33"/>
      <c r="CA19" s="33"/>
      <c r="CB19" s="33"/>
      <c r="CC19" s="33"/>
      <c r="CD19" s="33"/>
      <c r="CE19" s="33"/>
      <c r="CF19" s="33"/>
      <c r="CG19" s="34"/>
      <c r="CH19" s="34"/>
      <c r="CI19" s="29">
        <f t="shared" si="6"/>
        <v>0</v>
      </c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29">
        <f t="shared" si="7"/>
        <v>0</v>
      </c>
      <c r="CU19" s="33"/>
      <c r="CV19" s="33"/>
      <c r="CW19" s="33"/>
      <c r="CX19" s="33"/>
      <c r="CY19" s="33"/>
      <c r="CZ19" s="33"/>
      <c r="DA19" s="33"/>
      <c r="DB19" s="33"/>
      <c r="DC19" s="34"/>
      <c r="DD19" s="34"/>
      <c r="DE19" s="29">
        <f t="shared" si="8"/>
        <v>0</v>
      </c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29">
        <f t="shared" si="9"/>
        <v>0</v>
      </c>
      <c r="DQ19" s="30">
        <f>IFERROR(IF(O19=0,0,IF(AA19=0,AVERAGE(O19),IF(AL19=0,AVERAGE(O19,AA19),IF(AY19=0,AVERAGE(O19,AA19,AL19),IF(BH=0,AVERAGE(O19,AA19,AL19,AY19),IF(BT=0,AVERAGE(O19,AA19,AL19,AY19,BL19),IF(CE=0,AVERAGE(O19,AA19,AL19,AY19,BL19,BX19),IF(CT19=0,AVERAGE(O19,AA19,AL19,AY19,BL19,BX19,CI19),IF(DE19=0,AVERAGE(O19,AA19,AL19,AY19,BL19,BX19,CI19,CT19,CT19),IF(DP19=0,AVERAGE(O19,AA19,AL19,AY19,BL19,BX19,CI19,CT19,CT19,DE19),AVERAGE(O19,AA19,AL19,AY19,BL19,BX19,CI19,CT19,CT19,DE19,DP19))))))))))),0)</f>
        <v>4.666666666666667</v>
      </c>
    </row>
    <row r="20" spans="2:121" ht="12.75" thickBot="1" x14ac:dyDescent="0.25">
      <c r="B20" s="2">
        <v>11</v>
      </c>
      <c r="C20" s="3">
        <v>2112028</v>
      </c>
      <c r="D20" s="4" t="s">
        <v>15</v>
      </c>
      <c r="E20" s="4" t="s">
        <v>15</v>
      </c>
      <c r="F20" s="50" t="s">
        <v>15</v>
      </c>
      <c r="G20" s="50" t="s">
        <v>15</v>
      </c>
      <c r="H20" s="50" t="s">
        <v>15</v>
      </c>
      <c r="I20" s="5">
        <v>4</v>
      </c>
      <c r="J20" s="5">
        <v>5</v>
      </c>
      <c r="K20" s="5">
        <v>5</v>
      </c>
      <c r="L20" s="5">
        <v>5</v>
      </c>
      <c r="M20" s="5">
        <v>5</v>
      </c>
      <c r="N20" s="5">
        <v>4</v>
      </c>
      <c r="O20" s="29">
        <f t="shared" si="0"/>
        <v>4.666666666666667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9">
        <f t="shared" si="1"/>
        <v>0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9">
        <f t="shared" si="2"/>
        <v>0</v>
      </c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29">
        <f t="shared" si="3"/>
        <v>0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29">
        <f t="shared" si="4"/>
        <v>0</v>
      </c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3"/>
      <c r="BX20" s="29">
        <f t="shared" si="5"/>
        <v>0</v>
      </c>
      <c r="BY20" s="33"/>
      <c r="BZ20" s="33"/>
      <c r="CA20" s="33"/>
      <c r="CB20" s="33"/>
      <c r="CC20" s="33"/>
      <c r="CD20" s="33"/>
      <c r="CE20" s="33"/>
      <c r="CF20" s="33"/>
      <c r="CG20" s="31"/>
      <c r="CH20" s="34"/>
      <c r="CI20" s="29">
        <f t="shared" si="6"/>
        <v>0</v>
      </c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29">
        <f t="shared" si="7"/>
        <v>0</v>
      </c>
      <c r="CU20" s="33"/>
      <c r="CV20" s="33"/>
      <c r="CW20" s="33"/>
      <c r="CX20" s="33"/>
      <c r="CY20" s="33"/>
      <c r="CZ20" s="33"/>
      <c r="DA20" s="33"/>
      <c r="DB20" s="33"/>
      <c r="DC20" s="31"/>
      <c r="DD20" s="34"/>
      <c r="DE20" s="29">
        <f t="shared" si="8"/>
        <v>0</v>
      </c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29">
        <f t="shared" si="9"/>
        <v>0</v>
      </c>
      <c r="DQ20" s="30">
        <f>IFERROR(IF(O20=0,0,IF(AA20=0,AVERAGE(O20),IF(AL20=0,AVERAGE(O20,AA20),IF(AY20=0,AVERAGE(O20,AA20,AL20),IF(BH=0,AVERAGE(O20,AA20,AL20,AY20),IF(BT=0,AVERAGE(O20,AA20,AL20,AY20,BL20),IF(CE=0,AVERAGE(O20,AA20,AL20,AY20,BL20,BX20),IF(CT20=0,AVERAGE(O20,AA20,AL20,AY20,BL20,BX20,CI20),IF(DE20=0,AVERAGE(O20,AA20,AL20,AY20,BL20,BX20,CI20,CT20,CT20),IF(DP20=0,AVERAGE(O20,AA20,AL20,AY20,BL20,BX20,CI20,CT20,CT20,DE20),AVERAGE(O20,AA20,AL20,AY20,BL20,BX20,CI20,CT20,CT20,DE20,DP20))))))))))),0)</f>
        <v>4.666666666666667</v>
      </c>
    </row>
    <row r="21" spans="2:121" ht="12.75" thickBot="1" x14ac:dyDescent="0.25">
      <c r="B21" s="36">
        <v>12</v>
      </c>
      <c r="C21" s="37">
        <v>2112003</v>
      </c>
      <c r="D21" s="38" t="s">
        <v>15</v>
      </c>
      <c r="E21" s="38" t="s">
        <v>15</v>
      </c>
      <c r="F21" s="38" t="s">
        <v>15</v>
      </c>
      <c r="G21" s="38" t="s">
        <v>15</v>
      </c>
      <c r="H21" s="38" t="s">
        <v>15</v>
      </c>
      <c r="I21" s="39">
        <v>4</v>
      </c>
      <c r="J21" s="39">
        <v>5</v>
      </c>
      <c r="K21" s="39">
        <v>5</v>
      </c>
      <c r="L21" s="39">
        <v>5</v>
      </c>
      <c r="M21" s="39">
        <v>4</v>
      </c>
      <c r="N21" s="39">
        <v>5</v>
      </c>
      <c r="O21" s="40">
        <f t="shared" si="0"/>
        <v>4.666666666666667</v>
      </c>
      <c r="P21" s="39"/>
      <c r="Q21" s="39"/>
      <c r="R21" s="39"/>
      <c r="S21" s="39"/>
      <c r="T21" s="39"/>
      <c r="U21" s="39"/>
      <c r="V21" s="39"/>
      <c r="W21" s="39"/>
      <c r="X21" s="39"/>
      <c r="Y21" s="5"/>
      <c r="Z21" s="39"/>
      <c r="AA21" s="40">
        <f t="shared" si="1"/>
        <v>0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>
        <f t="shared" si="2"/>
        <v>0</v>
      </c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0">
        <f t="shared" si="3"/>
        <v>0</v>
      </c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0">
        <f t="shared" si="4"/>
        <v>0</v>
      </c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2"/>
      <c r="BX21" s="40">
        <f t="shared" si="5"/>
        <v>0</v>
      </c>
      <c r="BY21" s="42"/>
      <c r="BZ21" s="42"/>
      <c r="CA21" s="42"/>
      <c r="CB21" s="42"/>
      <c r="CC21" s="42"/>
      <c r="CD21" s="42"/>
      <c r="CE21" s="42"/>
      <c r="CF21" s="42"/>
      <c r="CG21" s="41"/>
      <c r="CH21" s="43"/>
      <c r="CI21" s="40">
        <f t="shared" si="6"/>
        <v>0</v>
      </c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0">
        <f t="shared" si="7"/>
        <v>0</v>
      </c>
      <c r="CU21" s="42"/>
      <c r="CV21" s="42"/>
      <c r="CW21" s="42"/>
      <c r="CX21" s="42"/>
      <c r="CY21" s="42"/>
      <c r="CZ21" s="42"/>
      <c r="DA21" s="42"/>
      <c r="DB21" s="42"/>
      <c r="DC21" s="41"/>
      <c r="DD21" s="43"/>
      <c r="DE21" s="40">
        <f t="shared" si="8"/>
        <v>0</v>
      </c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0">
        <f t="shared" si="9"/>
        <v>0</v>
      </c>
      <c r="DQ21" s="30">
        <f>IFERROR(IF(O21=0,0,IF(AA21=0,AVERAGE(O21),IF(AL21=0,AVERAGE(O21,AA21),IF(AY21=0,AVERAGE(O21,AA21,AL21),IF(BH=0,AVERAGE(O21,AA21,AL21,AY21),IF(BT=0,AVERAGE(O21,AA21,AL21,AY21,BL21),IF(CE=0,AVERAGE(O21,AA21,AL21,AY21,BL21,BX21),IF(CT21=0,AVERAGE(O21,AA21,AL21,AY21,BL21,BX21,CI21),IF(DE21=0,AVERAGE(O21,AA21,AL21,AY21,BL21,BX21,CI21,CT21,CT21),IF(DP21=0,AVERAGE(O21,AA21,AL21,AY21,BL21,BX21,CI21,CT21,CT21,DE21),AVERAGE(O21,AA21,AL21,AY21,BL21,BX21,CI21,CT21,CT21,DE21,DP21))))))))))),0)</f>
        <v>4.666666666666667</v>
      </c>
    </row>
    <row r="22" spans="2:121" ht="12.75" thickBot="1" x14ac:dyDescent="0.25">
      <c r="B22" s="7">
        <v>13</v>
      </c>
      <c r="C22" s="37">
        <v>2112008</v>
      </c>
      <c r="D22" s="38" t="s">
        <v>43</v>
      </c>
      <c r="E22" s="38" t="s">
        <v>15</v>
      </c>
      <c r="F22" s="38" t="s">
        <v>15</v>
      </c>
      <c r="G22" s="38" t="s">
        <v>15</v>
      </c>
      <c r="H22" s="38" t="s">
        <v>15</v>
      </c>
      <c r="I22" s="39">
        <v>4</v>
      </c>
      <c r="J22" s="39">
        <v>5</v>
      </c>
      <c r="K22" s="39">
        <v>5</v>
      </c>
      <c r="L22" s="39">
        <v>4</v>
      </c>
      <c r="M22" s="39">
        <v>5</v>
      </c>
      <c r="N22" s="39">
        <v>4</v>
      </c>
      <c r="O22" s="40">
        <f t="shared" si="0"/>
        <v>4.5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>
        <f t="shared" ref="AA22:AA46" si="10">IF(ISBLANK(P22)=TRUE,0,AVERAGE(P22:Z22))</f>
        <v>0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>
        <f t="shared" si="2"/>
        <v>0</v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0">
        <f t="shared" si="3"/>
        <v>0</v>
      </c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0">
        <f t="shared" si="4"/>
        <v>0</v>
      </c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2"/>
      <c r="BX22" s="40">
        <f t="shared" si="5"/>
        <v>0</v>
      </c>
      <c r="BY22" s="42"/>
      <c r="BZ22" s="42"/>
      <c r="CA22" s="42"/>
      <c r="CB22" s="42"/>
      <c r="CC22" s="42"/>
      <c r="CD22" s="42"/>
      <c r="CE22" s="42"/>
      <c r="CF22" s="42"/>
      <c r="CG22" s="41"/>
      <c r="CH22" s="43"/>
      <c r="CI22" s="40">
        <f t="shared" si="6"/>
        <v>0</v>
      </c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0">
        <f t="shared" ref="CT22:CT46" si="11">IF(ISBLANK(CJ22)=TRUE,0,AVERAGE(CJ22:CS22))</f>
        <v>0</v>
      </c>
      <c r="CU22" s="42"/>
      <c r="CV22" s="42"/>
      <c r="CW22" s="42"/>
      <c r="CX22" s="42"/>
      <c r="CY22" s="42"/>
      <c r="CZ22" s="42"/>
      <c r="DA22" s="42"/>
      <c r="DB22" s="42"/>
      <c r="DC22" s="41"/>
      <c r="DD22" s="43"/>
      <c r="DE22" s="40">
        <f t="shared" si="8"/>
        <v>0</v>
      </c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0">
        <f t="shared" si="9"/>
        <v>0</v>
      </c>
      <c r="DQ22" s="30">
        <f>IFERROR(IF(O22=0,0,IF(AA22=0,AVERAGE(O22),IF(AL22=0,AVERAGE(O22,AA22),IF(AY22=0,AVERAGE(O22,AA22,AL22),IF(BH=0,AVERAGE(O22,AA22,AL22,AY22),IF(BT=0,AVERAGE(O22,AA22,AL22,AY22,BL22),IF(CE=0,AVERAGE(O22,AA22,AL22,AY22,BL22,BX22),IF(CT22=0,AVERAGE(O22,AA22,AL22,AY22,BL22,BX22,CI22),IF(DE22=0,AVERAGE(O22,AA22,AL22,AY22,BL22,BX22,CI22,CT22,CT22),IF(DP22=0,AVERAGE(O22,AA22,AL22,AY22,BL22,BX22,CI22,CT22,CT22,DE22),AVERAGE(O22,AA22,AL22,AY22,BL22,BX22,CI22,CT22,CT22,DE22,DP22))))))))))),0)</f>
        <v>4.5</v>
      </c>
    </row>
    <row r="23" spans="2:121" ht="12.75" thickBot="1" x14ac:dyDescent="0.25">
      <c r="B23" s="36">
        <v>14</v>
      </c>
      <c r="C23" s="37">
        <v>2112040</v>
      </c>
      <c r="D23" s="38" t="s">
        <v>43</v>
      </c>
      <c r="E23" s="38" t="s">
        <v>15</v>
      </c>
      <c r="F23" s="38" t="s">
        <v>15</v>
      </c>
      <c r="G23" s="38" t="s">
        <v>15</v>
      </c>
      <c r="H23" s="38" t="s">
        <v>15</v>
      </c>
      <c r="I23" s="39">
        <v>5</v>
      </c>
      <c r="J23" s="39">
        <v>5</v>
      </c>
      <c r="K23" s="39">
        <v>5</v>
      </c>
      <c r="L23" s="39">
        <v>4</v>
      </c>
      <c r="M23" s="39">
        <v>4</v>
      </c>
      <c r="N23" s="39">
        <v>5</v>
      </c>
      <c r="O23" s="40">
        <f t="shared" si="0"/>
        <v>4.666666666666667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>
        <f t="shared" si="10"/>
        <v>0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>
        <f t="shared" si="2"/>
        <v>0</v>
      </c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0">
        <f t="shared" si="3"/>
        <v>0</v>
      </c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0">
        <f t="shared" si="4"/>
        <v>0</v>
      </c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2"/>
      <c r="BX23" s="40">
        <f t="shared" si="5"/>
        <v>0</v>
      </c>
      <c r="BY23" s="42"/>
      <c r="BZ23" s="42"/>
      <c r="CA23" s="42"/>
      <c r="CB23" s="42"/>
      <c r="CC23" s="42"/>
      <c r="CD23" s="42"/>
      <c r="CE23" s="42"/>
      <c r="CF23" s="42"/>
      <c r="CG23" s="41"/>
      <c r="CH23" s="43"/>
      <c r="CI23" s="40">
        <f t="shared" si="6"/>
        <v>0</v>
      </c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0">
        <f t="shared" si="11"/>
        <v>0</v>
      </c>
      <c r="CU23" s="42"/>
      <c r="CV23" s="42"/>
      <c r="CW23" s="42"/>
      <c r="CX23" s="42"/>
      <c r="CY23" s="42"/>
      <c r="CZ23" s="42"/>
      <c r="DA23" s="42"/>
      <c r="DB23" s="42"/>
      <c r="DC23" s="41"/>
      <c r="DD23" s="43"/>
      <c r="DE23" s="40">
        <f t="shared" si="8"/>
        <v>0</v>
      </c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0">
        <f t="shared" si="9"/>
        <v>0</v>
      </c>
      <c r="DQ23" s="30">
        <f>IFERROR(IF(O23=0,0,IF(AA23=0,AVERAGE(O23),IF(AL23=0,AVERAGE(O23,AA23),IF(AY23=0,AVERAGE(O23,AA23,AL23),IF(BH=0,AVERAGE(O23,AA23,AL23,AY23),IF(BT=0,AVERAGE(O23,AA23,AL23,AY23,BL23),IF(CE=0,AVERAGE(O23,AA23,AL23,AY23,BL23,BX23),IF(CT23=0,AVERAGE(O23,AA23,AL23,AY23,BL23,BX23,CI23),IF(DE23=0,AVERAGE(O23,AA23,AL23,AY23,BL23,BX23,CI23,CT23,CT23),IF(DP23=0,AVERAGE(O23,AA23,AL23,AY23,BL23,BX23,CI23,CT23,CT23,DE23),AVERAGE(O23,AA23,AL23,AY23,BL23,BX23,CI23,CT23,CT23,DE23,DP23))))))))))),0)</f>
        <v>4.666666666666667</v>
      </c>
    </row>
    <row r="24" spans="2:121" ht="12.75" thickBot="1" x14ac:dyDescent="0.25">
      <c r="B24" s="7">
        <v>15</v>
      </c>
      <c r="C24" s="37">
        <v>2112018</v>
      </c>
      <c r="D24" s="38" t="s">
        <v>15</v>
      </c>
      <c r="E24" s="38" t="s">
        <v>15</v>
      </c>
      <c r="F24" s="38" t="s">
        <v>15</v>
      </c>
      <c r="G24" s="38" t="s">
        <v>15</v>
      </c>
      <c r="H24" s="38" t="s">
        <v>15</v>
      </c>
      <c r="I24" s="39">
        <v>4</v>
      </c>
      <c r="J24" s="39">
        <v>5</v>
      </c>
      <c r="K24" s="39">
        <v>5</v>
      </c>
      <c r="L24" s="39">
        <v>4</v>
      </c>
      <c r="M24" s="39">
        <v>4</v>
      </c>
      <c r="N24" s="39">
        <v>4</v>
      </c>
      <c r="O24" s="40">
        <f t="shared" si="0"/>
        <v>4.333333333333333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>
        <f t="shared" si="10"/>
        <v>0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>
        <f t="shared" si="2"/>
        <v>0</v>
      </c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0">
        <f t="shared" si="3"/>
        <v>0</v>
      </c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0">
        <f t="shared" si="4"/>
        <v>0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2"/>
      <c r="BX24" s="40">
        <f t="shared" si="5"/>
        <v>0</v>
      </c>
      <c r="BY24" s="42"/>
      <c r="BZ24" s="42"/>
      <c r="CA24" s="42"/>
      <c r="CB24" s="42"/>
      <c r="CC24" s="42"/>
      <c r="CD24" s="42"/>
      <c r="CE24" s="42"/>
      <c r="CF24" s="42"/>
      <c r="CG24" s="41"/>
      <c r="CH24" s="43"/>
      <c r="CI24" s="40">
        <f t="shared" si="6"/>
        <v>0</v>
      </c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0">
        <f t="shared" si="11"/>
        <v>0</v>
      </c>
      <c r="CU24" s="42"/>
      <c r="CV24" s="42"/>
      <c r="CW24" s="42"/>
      <c r="CX24" s="42"/>
      <c r="CY24" s="42"/>
      <c r="CZ24" s="42"/>
      <c r="DA24" s="42"/>
      <c r="DB24" s="42"/>
      <c r="DC24" s="41"/>
      <c r="DD24" s="43"/>
      <c r="DE24" s="40">
        <f t="shared" si="8"/>
        <v>0</v>
      </c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0">
        <f t="shared" si="9"/>
        <v>0</v>
      </c>
      <c r="DQ24" s="30">
        <f>IFERROR(IF(O24=0,0,IF(AA24=0,AVERAGE(O24),IF(AL24=0,AVERAGE(O24,AA24),IF(AY24=0,AVERAGE(O24,AA24,AL24),IF(BH=0,AVERAGE(O24,AA24,AL24,AY24),IF(BT=0,AVERAGE(O24,AA24,AL24,AY24,BL24),IF(CE=0,AVERAGE(O24,AA24,AL24,AY24,BL24,BX24),IF(CT24=0,AVERAGE(O24,AA24,AL24,AY24,BL24,BX24,CI24),IF(DE24=0,AVERAGE(O24,AA24,AL24,AY24,BL24,BX24,CI24,CT24,CT24),IF(DP24=0,AVERAGE(O24,AA24,AL24,AY24,BL24,BX24,CI24,CT24,CT24,DE24),AVERAGE(O24,AA24,AL24,AY24,BL24,BX24,CI24,CT24,CT24,DE24,DP24))))))))))),0)</f>
        <v>4.333333333333333</v>
      </c>
    </row>
    <row r="25" spans="2:121" ht="12.75" thickBot="1" x14ac:dyDescent="0.25">
      <c r="B25" s="36">
        <v>16</v>
      </c>
      <c r="C25" s="37">
        <v>2112029</v>
      </c>
      <c r="D25" s="38" t="s">
        <v>15</v>
      </c>
      <c r="E25" s="38" t="s">
        <v>15</v>
      </c>
      <c r="F25" s="38" t="s">
        <v>15</v>
      </c>
      <c r="G25" s="38" t="s">
        <v>15</v>
      </c>
      <c r="H25" s="38" t="s">
        <v>15</v>
      </c>
      <c r="I25" s="39">
        <v>5</v>
      </c>
      <c r="J25" s="39">
        <v>5</v>
      </c>
      <c r="K25" s="39">
        <v>5</v>
      </c>
      <c r="L25" s="39">
        <v>4</v>
      </c>
      <c r="M25" s="39">
        <v>4</v>
      </c>
      <c r="N25" s="39">
        <v>5</v>
      </c>
      <c r="O25" s="40">
        <f t="shared" si="0"/>
        <v>4.666666666666667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>
        <f t="shared" si="10"/>
        <v>0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>
        <f t="shared" si="2"/>
        <v>0</v>
      </c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0">
        <f t="shared" si="3"/>
        <v>0</v>
      </c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0">
        <f t="shared" si="4"/>
        <v>0</v>
      </c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2"/>
      <c r="BX25" s="40">
        <f t="shared" si="5"/>
        <v>0</v>
      </c>
      <c r="BY25" s="42"/>
      <c r="BZ25" s="42"/>
      <c r="CA25" s="42"/>
      <c r="CB25" s="42"/>
      <c r="CC25" s="42"/>
      <c r="CD25" s="42"/>
      <c r="CE25" s="42"/>
      <c r="CF25" s="42"/>
      <c r="CG25" s="41"/>
      <c r="CH25" s="43"/>
      <c r="CI25" s="40">
        <f t="shared" si="6"/>
        <v>0</v>
      </c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0">
        <f t="shared" si="11"/>
        <v>0</v>
      </c>
      <c r="CU25" s="42"/>
      <c r="CV25" s="42"/>
      <c r="CW25" s="42"/>
      <c r="CX25" s="42"/>
      <c r="CY25" s="42"/>
      <c r="CZ25" s="42"/>
      <c r="DA25" s="42"/>
      <c r="DB25" s="42"/>
      <c r="DC25" s="41"/>
      <c r="DD25" s="43"/>
      <c r="DE25" s="40">
        <f t="shared" si="8"/>
        <v>0</v>
      </c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0">
        <f t="shared" si="9"/>
        <v>0</v>
      </c>
      <c r="DQ25" s="30">
        <f>IFERROR(IF(O25=0,0,IF(AA25=0,AVERAGE(O25),IF(AL25=0,AVERAGE(O25,AA25),IF(AY25=0,AVERAGE(O25,AA25,AL25),IF(BH=0,AVERAGE(O25,AA25,AL25,AY25),IF(BT=0,AVERAGE(O25,AA25,AL25,AY25,BL25),IF(CE=0,AVERAGE(O25,AA25,AL25,AY25,BL25,BX25),IF(CT25=0,AVERAGE(O25,AA25,AL25,AY25,BL25,BX25,CI25),IF(DE25=0,AVERAGE(O25,AA25,AL25,AY25,BL25,BX25,CI25,CT25,CT25),IF(DP25=0,AVERAGE(O25,AA25,AL25,AY25,BL25,BX25,CI25,CT25,CT25,DE25),AVERAGE(O25,AA25,AL25,AY25,BL25,BX25,CI25,CT25,CT25,DE25,DP25))))))))))),0)</f>
        <v>4.666666666666667</v>
      </c>
    </row>
    <row r="26" spans="2:121" ht="12.75" thickBot="1" x14ac:dyDescent="0.25">
      <c r="B26" s="7">
        <v>17</v>
      </c>
      <c r="C26" s="37">
        <v>2112009</v>
      </c>
      <c r="D26" s="38" t="s">
        <v>15</v>
      </c>
      <c r="E26" s="38" t="s">
        <v>15</v>
      </c>
      <c r="F26" s="38" t="s">
        <v>15</v>
      </c>
      <c r="G26" s="38" t="s">
        <v>15</v>
      </c>
      <c r="H26" s="38" t="s">
        <v>15</v>
      </c>
      <c r="I26" s="39">
        <v>4</v>
      </c>
      <c r="J26" s="39">
        <v>5</v>
      </c>
      <c r="K26" s="39">
        <v>5</v>
      </c>
      <c r="L26" s="39">
        <v>4</v>
      </c>
      <c r="M26" s="39">
        <v>4</v>
      </c>
      <c r="N26" s="39">
        <v>4</v>
      </c>
      <c r="O26" s="40">
        <f t="shared" si="0"/>
        <v>4.333333333333333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0">
        <f t="shared" si="10"/>
        <v>0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>
        <f t="shared" si="2"/>
        <v>0</v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0">
        <f t="shared" si="3"/>
        <v>0</v>
      </c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0">
        <f t="shared" si="4"/>
        <v>0</v>
      </c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2"/>
      <c r="BX26" s="40">
        <f t="shared" si="5"/>
        <v>0</v>
      </c>
      <c r="BY26" s="42"/>
      <c r="BZ26" s="42"/>
      <c r="CA26" s="42"/>
      <c r="CB26" s="42"/>
      <c r="CC26" s="42"/>
      <c r="CD26" s="42"/>
      <c r="CE26" s="42"/>
      <c r="CF26" s="42"/>
      <c r="CG26" s="41"/>
      <c r="CH26" s="43"/>
      <c r="CI26" s="40">
        <f t="shared" si="6"/>
        <v>0</v>
      </c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0">
        <f t="shared" si="11"/>
        <v>0</v>
      </c>
      <c r="CU26" s="42"/>
      <c r="CV26" s="42"/>
      <c r="CW26" s="42"/>
      <c r="CX26" s="42"/>
      <c r="CY26" s="42"/>
      <c r="CZ26" s="42"/>
      <c r="DA26" s="42"/>
      <c r="DB26" s="42"/>
      <c r="DC26" s="41"/>
      <c r="DD26" s="43"/>
      <c r="DE26" s="40">
        <f t="shared" si="8"/>
        <v>0</v>
      </c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0">
        <f t="shared" si="9"/>
        <v>0</v>
      </c>
      <c r="DQ26" s="30">
        <f>IFERROR(IF(O26=0,0,IF(AA26=0,AVERAGE(O26),IF(AL26=0,AVERAGE(O26,AA26),IF(AY26=0,AVERAGE(O26,AA26,AL26),IF(BH=0,AVERAGE(O26,AA26,AL26,AY26),IF(BT=0,AVERAGE(O26,AA26,AL26,AY26,BL26),IF(CE=0,AVERAGE(O26,AA26,AL26,AY26,BL26,BX26),IF(CT26=0,AVERAGE(O26,AA26,AL26,AY26,BL26,BX26,CI26),IF(DE26=0,AVERAGE(O26,AA26,AL26,AY26,BL26,BX26,CI26,CT26,CT26),IF(DP26=0,AVERAGE(O26,AA26,AL26,AY26,BL26,BX26,CI26,CT26,CT26,DE26),AVERAGE(O26,AA26,AL26,AY26,BL26,BX26,CI26,CT26,CT26,DE26,DP26))))))))))),0)</f>
        <v>4.333333333333333</v>
      </c>
    </row>
    <row r="27" spans="2:121" ht="12.75" thickBot="1" x14ac:dyDescent="0.25">
      <c r="B27" s="36">
        <v>18</v>
      </c>
      <c r="C27" s="37">
        <v>2112030</v>
      </c>
      <c r="D27" s="38" t="s">
        <v>15</v>
      </c>
      <c r="E27" s="38" t="s">
        <v>15</v>
      </c>
      <c r="F27" s="38" t="s">
        <v>15</v>
      </c>
      <c r="G27" s="38" t="s">
        <v>15</v>
      </c>
      <c r="H27" s="38" t="s">
        <v>15</v>
      </c>
      <c r="I27" s="39">
        <v>4</v>
      </c>
      <c r="J27" s="39">
        <v>5</v>
      </c>
      <c r="K27" s="39">
        <v>5</v>
      </c>
      <c r="L27" s="39">
        <v>4</v>
      </c>
      <c r="M27" s="39">
        <v>4</v>
      </c>
      <c r="N27" s="39">
        <v>4</v>
      </c>
      <c r="O27" s="40">
        <f t="shared" si="0"/>
        <v>4.333333333333333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>
        <f t="shared" si="10"/>
        <v>0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0">
        <f t="shared" si="2"/>
        <v>0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0">
        <f t="shared" si="3"/>
        <v>0</v>
      </c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0">
        <f t="shared" si="4"/>
        <v>0</v>
      </c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2"/>
      <c r="BX27" s="40">
        <f t="shared" si="5"/>
        <v>0</v>
      </c>
      <c r="BY27" s="42"/>
      <c r="BZ27" s="42"/>
      <c r="CA27" s="42"/>
      <c r="CB27" s="42"/>
      <c r="CC27" s="42"/>
      <c r="CD27" s="42"/>
      <c r="CE27" s="42"/>
      <c r="CF27" s="42"/>
      <c r="CG27" s="41"/>
      <c r="CH27" s="43"/>
      <c r="CI27" s="40">
        <f t="shared" si="6"/>
        <v>0</v>
      </c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0">
        <f t="shared" si="11"/>
        <v>0</v>
      </c>
      <c r="CU27" s="42"/>
      <c r="CV27" s="42"/>
      <c r="CW27" s="42"/>
      <c r="CX27" s="42"/>
      <c r="CY27" s="42"/>
      <c r="CZ27" s="42"/>
      <c r="DA27" s="42"/>
      <c r="DB27" s="42"/>
      <c r="DC27" s="41"/>
      <c r="DD27" s="43"/>
      <c r="DE27" s="40">
        <f t="shared" si="8"/>
        <v>0</v>
      </c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0">
        <f t="shared" si="9"/>
        <v>0</v>
      </c>
      <c r="DQ27" s="30">
        <f>IFERROR(IF(O27=0,0,IF(AA27=0,AVERAGE(O27),IF(AL27=0,AVERAGE(O27,AA27),IF(AY27=0,AVERAGE(O27,AA27,AL27),IF(BH=0,AVERAGE(O27,AA27,AL27,AY27),IF(BT=0,AVERAGE(O27,AA27,AL27,AY27,BL27),IF(CE=0,AVERAGE(O27,AA27,AL27,AY27,BL27,BX27),IF(CT27=0,AVERAGE(O27,AA27,AL27,AY27,BL27,BX27,CI27),IF(DE27=0,AVERAGE(O27,AA27,AL27,AY27,BL27,BX27,CI27,CT27,CT27),IF(DP27=0,AVERAGE(O27,AA27,AL27,AY27,BL27,BX27,CI27,CT27,CT27,DE27),AVERAGE(O27,AA27,AL27,AY27,BL27,BX27,CI27,CT27,CT27,DE27,DP27))))))))))),0)</f>
        <v>4.333333333333333</v>
      </c>
    </row>
    <row r="28" spans="2:121" ht="12.75" thickBot="1" x14ac:dyDescent="0.25">
      <c r="B28" s="7">
        <v>19</v>
      </c>
      <c r="C28" s="37">
        <v>2112011</v>
      </c>
      <c r="D28" s="38" t="s">
        <v>15</v>
      </c>
      <c r="E28" s="38" t="s">
        <v>15</v>
      </c>
      <c r="F28" s="38" t="s">
        <v>15</v>
      </c>
      <c r="G28" s="38" t="s">
        <v>15</v>
      </c>
      <c r="H28" s="38" t="s">
        <v>15</v>
      </c>
      <c r="I28" s="39">
        <v>3</v>
      </c>
      <c r="J28" s="39">
        <v>5</v>
      </c>
      <c r="K28" s="39">
        <v>5</v>
      </c>
      <c r="L28" s="39">
        <v>4</v>
      </c>
      <c r="M28" s="39">
        <v>4</v>
      </c>
      <c r="N28" s="39">
        <v>4</v>
      </c>
      <c r="O28" s="40">
        <f t="shared" si="0"/>
        <v>4.166666666666667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0">
        <f t="shared" si="10"/>
        <v>0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>
        <f t="shared" si="2"/>
        <v>0</v>
      </c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0">
        <f t="shared" si="3"/>
        <v>0</v>
      </c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0">
        <f t="shared" si="4"/>
        <v>0</v>
      </c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2"/>
      <c r="BX28" s="40">
        <f t="shared" si="5"/>
        <v>0</v>
      </c>
      <c r="BY28" s="42"/>
      <c r="BZ28" s="42"/>
      <c r="CA28" s="42"/>
      <c r="CB28" s="42"/>
      <c r="CC28" s="42"/>
      <c r="CD28" s="42"/>
      <c r="CE28" s="42"/>
      <c r="CF28" s="42"/>
      <c r="CG28" s="41"/>
      <c r="CH28" s="43"/>
      <c r="CI28" s="40">
        <f t="shared" si="6"/>
        <v>0</v>
      </c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0">
        <f t="shared" si="11"/>
        <v>0</v>
      </c>
      <c r="CU28" s="42"/>
      <c r="CV28" s="42"/>
      <c r="CW28" s="42"/>
      <c r="CX28" s="42"/>
      <c r="CY28" s="42"/>
      <c r="CZ28" s="42"/>
      <c r="DA28" s="42"/>
      <c r="DB28" s="42"/>
      <c r="DC28" s="41"/>
      <c r="DD28" s="43"/>
      <c r="DE28" s="40">
        <f t="shared" si="8"/>
        <v>0</v>
      </c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0">
        <f t="shared" si="9"/>
        <v>0</v>
      </c>
      <c r="DQ28" s="30">
        <f>IFERROR(IF(O28=0,0,IF(AA28=0,AVERAGE(O28),IF(AL28=0,AVERAGE(O28,AA28),IF(AY28=0,AVERAGE(O28,AA28,AL28),IF(BH=0,AVERAGE(O28,AA28,AL28,AY28),IF(BT=0,AVERAGE(O28,AA28,AL28,AY28,BL28),IF(CE=0,AVERAGE(O28,AA28,AL28,AY28,BL28,BX28),IF(CT28=0,AVERAGE(O28,AA28,AL28,AY28,BL28,BX28,CI28),IF(DE28=0,AVERAGE(O28,AA28,AL28,AY28,BL28,BX28,CI28,CT28,CT28),IF(DP28=0,AVERAGE(O28,AA28,AL28,AY28,BL28,BX28,CI28,CT28,CT28,DE28),AVERAGE(O28,AA28,AL28,AY28,BL28,BX28,CI28,CT28,CT28,DE28,DP28))))))))))),0)</f>
        <v>4.166666666666667</v>
      </c>
    </row>
    <row r="29" spans="2:121" ht="12.75" thickBot="1" x14ac:dyDescent="0.25">
      <c r="B29" s="36">
        <v>20</v>
      </c>
      <c r="C29" s="37">
        <v>2112032</v>
      </c>
      <c r="D29" s="38" t="s">
        <v>15</v>
      </c>
      <c r="E29" s="38" t="s">
        <v>15</v>
      </c>
      <c r="F29" s="38" t="s">
        <v>15</v>
      </c>
      <c r="G29" s="38" t="s">
        <v>15</v>
      </c>
      <c r="H29" s="38" t="s">
        <v>15</v>
      </c>
      <c r="I29" s="39">
        <v>5</v>
      </c>
      <c r="J29" s="39">
        <v>4</v>
      </c>
      <c r="K29" s="39">
        <v>4</v>
      </c>
      <c r="L29" s="39">
        <v>4</v>
      </c>
      <c r="M29" s="39">
        <v>4</v>
      </c>
      <c r="N29" s="39">
        <v>4</v>
      </c>
      <c r="O29" s="40">
        <f t="shared" si="0"/>
        <v>4.166666666666667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40">
        <f t="shared" si="10"/>
        <v>0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40">
        <f t="shared" si="2"/>
        <v>0</v>
      </c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0">
        <f t="shared" si="3"/>
        <v>0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0">
        <f t="shared" si="4"/>
        <v>0</v>
      </c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2"/>
      <c r="BX29" s="40">
        <f t="shared" si="5"/>
        <v>0</v>
      </c>
      <c r="BY29" s="42"/>
      <c r="BZ29" s="42"/>
      <c r="CA29" s="42"/>
      <c r="CB29" s="42"/>
      <c r="CC29" s="42"/>
      <c r="CD29" s="42"/>
      <c r="CE29" s="42"/>
      <c r="CF29" s="42"/>
      <c r="CG29" s="41"/>
      <c r="CH29" s="43"/>
      <c r="CI29" s="40">
        <f t="shared" si="6"/>
        <v>0</v>
      </c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0">
        <f t="shared" si="11"/>
        <v>0</v>
      </c>
      <c r="CU29" s="42"/>
      <c r="CV29" s="42"/>
      <c r="CW29" s="42"/>
      <c r="CX29" s="42"/>
      <c r="CY29" s="42"/>
      <c r="CZ29" s="42"/>
      <c r="DA29" s="42"/>
      <c r="DB29" s="42"/>
      <c r="DC29" s="41"/>
      <c r="DD29" s="43"/>
      <c r="DE29" s="40">
        <f t="shared" si="8"/>
        <v>0</v>
      </c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0">
        <f t="shared" si="9"/>
        <v>0</v>
      </c>
      <c r="DQ29" s="30">
        <f>IFERROR(IF(O29=0,0,IF(AA29=0,AVERAGE(O29),IF(AL29=0,AVERAGE(O29,AA29),IF(AY29=0,AVERAGE(O29,AA29,AL29),IF(BH=0,AVERAGE(O29,AA29,AL29,AY29),IF(BT=0,AVERAGE(O29,AA29,AL29,AY29,BL29),IF(CE=0,AVERAGE(O29,AA29,AL29,AY29,BL29,BX29),IF(CT29=0,AVERAGE(O29,AA29,AL29,AY29,BL29,BX29,CI29),IF(DE29=0,AVERAGE(O29,AA29,AL29,AY29,BL29,BX29,CI29,CT29,CT29),IF(DP29=0,AVERAGE(O29,AA29,AL29,AY29,BL29,BX29,CI29,CT29,CT29,DE29),AVERAGE(O29,AA29,AL29,AY29,BL29,BX29,CI29,CT29,CT29,DE29,DP29))))))))))),0)</f>
        <v>4.166666666666667</v>
      </c>
    </row>
    <row r="30" spans="2:121" ht="12.75" thickBot="1" x14ac:dyDescent="0.25">
      <c r="B30" s="7">
        <v>21</v>
      </c>
      <c r="C30" s="37">
        <v>2112026</v>
      </c>
      <c r="D30" s="38" t="s">
        <v>15</v>
      </c>
      <c r="E30" s="38" t="s">
        <v>15</v>
      </c>
      <c r="F30" s="38" t="s">
        <v>15</v>
      </c>
      <c r="G30" s="38" t="s">
        <v>15</v>
      </c>
      <c r="H30" s="38" t="s">
        <v>15</v>
      </c>
      <c r="I30" s="39">
        <v>4</v>
      </c>
      <c r="J30" s="39">
        <v>5</v>
      </c>
      <c r="K30" s="39">
        <v>5</v>
      </c>
      <c r="L30" s="39">
        <v>4</v>
      </c>
      <c r="M30" s="39">
        <v>4</v>
      </c>
      <c r="N30" s="39">
        <v>4</v>
      </c>
      <c r="O30" s="40">
        <f t="shared" si="0"/>
        <v>4.333333333333333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>
        <f t="shared" si="10"/>
        <v>0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0">
        <f t="shared" si="2"/>
        <v>0</v>
      </c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0">
        <f t="shared" si="3"/>
        <v>0</v>
      </c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0">
        <f t="shared" si="4"/>
        <v>0</v>
      </c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2"/>
      <c r="BX30" s="40">
        <f t="shared" si="5"/>
        <v>0</v>
      </c>
      <c r="BY30" s="42"/>
      <c r="BZ30" s="42"/>
      <c r="CA30" s="42"/>
      <c r="CB30" s="42"/>
      <c r="CC30" s="42"/>
      <c r="CD30" s="42"/>
      <c r="CE30" s="42"/>
      <c r="CF30" s="42"/>
      <c r="CG30" s="41"/>
      <c r="CH30" s="43"/>
      <c r="CI30" s="40">
        <f t="shared" si="6"/>
        <v>0</v>
      </c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0">
        <f t="shared" si="11"/>
        <v>0</v>
      </c>
      <c r="CU30" s="42"/>
      <c r="CV30" s="42"/>
      <c r="CW30" s="42"/>
      <c r="CX30" s="42"/>
      <c r="CY30" s="42"/>
      <c r="CZ30" s="42"/>
      <c r="DA30" s="42"/>
      <c r="DB30" s="42"/>
      <c r="DC30" s="41"/>
      <c r="DD30" s="43"/>
      <c r="DE30" s="40">
        <f t="shared" si="8"/>
        <v>0</v>
      </c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0">
        <f t="shared" si="9"/>
        <v>0</v>
      </c>
      <c r="DQ30" s="30">
        <f>IFERROR(IF(O30=0,0,IF(AA30=0,AVERAGE(O30),IF(AL30=0,AVERAGE(O30,AA30),IF(AY30=0,AVERAGE(O30,AA30,AL30),IF(BH=0,AVERAGE(O30,AA30,AL30,AY30),IF(BT=0,AVERAGE(O30,AA30,AL30,AY30,BL30),IF(CE=0,AVERAGE(O30,AA30,AL30,AY30,BL30,BX30),IF(CT30=0,AVERAGE(O30,AA30,AL30,AY30,BL30,BX30,CI30),IF(DE30=0,AVERAGE(O30,AA30,AL30,AY30,BL30,BX30,CI30,CT30,CT30),IF(DP30=0,AVERAGE(O30,AA30,AL30,AY30,BL30,BX30,CI30,CT30,CT30,DE30),AVERAGE(O30,AA30,AL30,AY30,BL30,BX30,CI30,CT30,CT30,DE30,DP30))))))))))),0)</f>
        <v>4.333333333333333</v>
      </c>
    </row>
    <row r="31" spans="2:121" ht="12.75" thickBot="1" x14ac:dyDescent="0.25">
      <c r="B31" s="36">
        <v>22</v>
      </c>
      <c r="C31" s="37">
        <v>2112017</v>
      </c>
      <c r="D31" s="38" t="s">
        <v>15</v>
      </c>
      <c r="E31" s="38" t="s">
        <v>15</v>
      </c>
      <c r="F31" s="38" t="s">
        <v>15</v>
      </c>
      <c r="G31" s="38" t="s">
        <v>15</v>
      </c>
      <c r="H31" s="38" t="s">
        <v>15</v>
      </c>
      <c r="I31" s="39">
        <v>4</v>
      </c>
      <c r="J31" s="39">
        <v>5</v>
      </c>
      <c r="K31" s="39">
        <v>5</v>
      </c>
      <c r="L31" s="39">
        <v>5</v>
      </c>
      <c r="M31" s="39">
        <v>5</v>
      </c>
      <c r="N31" s="39">
        <v>5</v>
      </c>
      <c r="O31" s="40">
        <f t="shared" si="0"/>
        <v>4.833333333333333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>
        <f t="shared" si="10"/>
        <v>0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40">
        <f t="shared" si="2"/>
        <v>0</v>
      </c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0">
        <f t="shared" si="3"/>
        <v>0</v>
      </c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>
        <f t="shared" si="4"/>
        <v>0</v>
      </c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2"/>
      <c r="BX31" s="40">
        <f t="shared" si="5"/>
        <v>0</v>
      </c>
      <c r="BY31" s="42"/>
      <c r="BZ31" s="42"/>
      <c r="CA31" s="42"/>
      <c r="CB31" s="42"/>
      <c r="CC31" s="42"/>
      <c r="CD31" s="42"/>
      <c r="CE31" s="42"/>
      <c r="CF31" s="42"/>
      <c r="CG31" s="41"/>
      <c r="CH31" s="43"/>
      <c r="CI31" s="40">
        <f t="shared" si="6"/>
        <v>0</v>
      </c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0">
        <f t="shared" si="11"/>
        <v>0</v>
      </c>
      <c r="CU31" s="42"/>
      <c r="CV31" s="42"/>
      <c r="CW31" s="42"/>
      <c r="CX31" s="42"/>
      <c r="CY31" s="42"/>
      <c r="CZ31" s="42"/>
      <c r="DA31" s="42"/>
      <c r="DB31" s="42"/>
      <c r="DC31" s="41"/>
      <c r="DD31" s="43"/>
      <c r="DE31" s="40">
        <f t="shared" si="8"/>
        <v>0</v>
      </c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0">
        <f t="shared" si="9"/>
        <v>0</v>
      </c>
      <c r="DQ31" s="30">
        <f>IFERROR(IF(O31=0,0,IF(AA31=0,AVERAGE(O31),IF(AL31=0,AVERAGE(O31,AA31),IF(AY31=0,AVERAGE(O31,AA31,AL31),IF(BH=0,AVERAGE(O31,AA31,AL31,AY31),IF(BT=0,AVERAGE(O31,AA31,AL31,AY31,BL31),IF(CE=0,AVERAGE(O31,AA31,AL31,AY31,BL31,BX31),IF(CT31=0,AVERAGE(O31,AA31,AL31,AY31,BL31,BX31,CI31),IF(DE31=0,AVERAGE(O31,AA31,AL31,AY31,BL31,BX31,CI31,CT31,CT31),IF(DP31=0,AVERAGE(O31,AA31,AL31,AY31,BL31,BX31,CI31,CT31,CT31,DE31),AVERAGE(O31,AA31,AL31,AY31,BL31,BX31,CI31,CT31,CT31,DE31,DP31))))))))))),0)</f>
        <v>4.833333333333333</v>
      </c>
    </row>
    <row r="32" spans="2:121" ht="12.75" thickBot="1" x14ac:dyDescent="0.25">
      <c r="B32" s="7">
        <v>23</v>
      </c>
      <c r="C32" s="37">
        <v>2112004</v>
      </c>
      <c r="D32" s="38" t="s">
        <v>15</v>
      </c>
      <c r="E32" s="38" t="s">
        <v>15</v>
      </c>
      <c r="F32" s="38" t="s">
        <v>15</v>
      </c>
      <c r="G32" s="38" t="s">
        <v>15</v>
      </c>
      <c r="H32" s="38" t="s">
        <v>15</v>
      </c>
      <c r="I32" s="39">
        <v>4</v>
      </c>
      <c r="J32" s="39">
        <v>5</v>
      </c>
      <c r="K32" s="39">
        <v>5</v>
      </c>
      <c r="L32" s="39">
        <v>4</v>
      </c>
      <c r="M32" s="39">
        <v>4</v>
      </c>
      <c r="N32" s="39">
        <v>4</v>
      </c>
      <c r="O32" s="40">
        <f t="shared" si="0"/>
        <v>4.333333333333333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40">
        <f t="shared" si="10"/>
        <v>0</v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40">
        <f t="shared" si="2"/>
        <v>0</v>
      </c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0">
        <f t="shared" si="3"/>
        <v>0</v>
      </c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0">
        <f t="shared" si="4"/>
        <v>0</v>
      </c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2"/>
      <c r="BX32" s="40">
        <f t="shared" si="5"/>
        <v>0</v>
      </c>
      <c r="BY32" s="42"/>
      <c r="BZ32" s="42"/>
      <c r="CA32" s="42"/>
      <c r="CB32" s="42"/>
      <c r="CC32" s="42"/>
      <c r="CD32" s="42"/>
      <c r="CE32" s="42"/>
      <c r="CF32" s="42"/>
      <c r="CG32" s="41"/>
      <c r="CH32" s="43"/>
      <c r="CI32" s="40">
        <f t="shared" si="6"/>
        <v>0</v>
      </c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0">
        <f t="shared" si="11"/>
        <v>0</v>
      </c>
      <c r="CU32" s="42"/>
      <c r="CV32" s="42"/>
      <c r="CW32" s="42"/>
      <c r="CX32" s="42"/>
      <c r="CY32" s="42"/>
      <c r="CZ32" s="42"/>
      <c r="DA32" s="42"/>
      <c r="DB32" s="42"/>
      <c r="DC32" s="41"/>
      <c r="DD32" s="43"/>
      <c r="DE32" s="40">
        <f t="shared" si="8"/>
        <v>0</v>
      </c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0">
        <f t="shared" si="9"/>
        <v>0</v>
      </c>
      <c r="DQ32" s="30">
        <f>IFERROR(IF(O32=0,0,IF(AA32=0,AVERAGE(O32),IF(AL32=0,AVERAGE(O32,AA32),IF(AY32=0,AVERAGE(O32,AA32,AL32),IF(BH=0,AVERAGE(O32,AA32,AL32,AY32),IF(BT=0,AVERAGE(O32,AA32,AL32,AY32,BL32),IF(CE=0,AVERAGE(O32,AA32,AL32,AY32,BL32,BX32),IF(CT32=0,AVERAGE(O32,AA32,AL32,AY32,BL32,BX32,CI32),IF(DE32=0,AVERAGE(O32,AA32,AL32,AY32,BL32,BX32,CI32,CT32,CT32),IF(DP32=0,AVERAGE(O32,AA32,AL32,AY32,BL32,BX32,CI32,CT32,CT32,DE32),AVERAGE(O32,AA32,AL32,AY32,BL32,BX32,CI32,CT32,CT32,DE32,DP32))))))))))),0)</f>
        <v>4.333333333333333</v>
      </c>
    </row>
    <row r="33" spans="2:121" ht="12.75" thickBot="1" x14ac:dyDescent="0.25">
      <c r="B33" s="36">
        <v>24</v>
      </c>
      <c r="C33" s="37">
        <v>2112048</v>
      </c>
      <c r="D33" s="38" t="s">
        <v>15</v>
      </c>
      <c r="E33" s="38"/>
      <c r="F33" s="38" t="s">
        <v>15</v>
      </c>
      <c r="G33" s="38" t="s">
        <v>15</v>
      </c>
      <c r="H33" s="38" t="s">
        <v>15</v>
      </c>
      <c r="I33" s="39">
        <v>4</v>
      </c>
      <c r="J33" s="39">
        <v>3</v>
      </c>
      <c r="K33" s="39">
        <v>4</v>
      </c>
      <c r="L33" s="39">
        <v>4</v>
      </c>
      <c r="M33" s="39">
        <v>4</v>
      </c>
      <c r="N33" s="39">
        <v>4</v>
      </c>
      <c r="O33" s="40">
        <f t="shared" si="0"/>
        <v>3.8333333333333335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0">
        <f t="shared" si="10"/>
        <v>0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40">
        <f t="shared" si="2"/>
        <v>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0">
        <f t="shared" si="3"/>
        <v>0</v>
      </c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0">
        <f t="shared" si="4"/>
        <v>0</v>
      </c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2"/>
      <c r="BX33" s="40">
        <f t="shared" si="5"/>
        <v>0</v>
      </c>
      <c r="BY33" s="42"/>
      <c r="BZ33" s="42"/>
      <c r="CA33" s="42"/>
      <c r="CB33" s="42"/>
      <c r="CC33" s="42"/>
      <c r="CD33" s="42"/>
      <c r="CE33" s="42"/>
      <c r="CF33" s="42"/>
      <c r="CG33" s="41"/>
      <c r="CH33" s="43"/>
      <c r="CI33" s="40">
        <f t="shared" si="6"/>
        <v>0</v>
      </c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0">
        <f t="shared" si="11"/>
        <v>0</v>
      </c>
      <c r="CU33" s="42"/>
      <c r="CV33" s="42"/>
      <c r="CW33" s="42"/>
      <c r="CX33" s="42"/>
      <c r="CY33" s="42"/>
      <c r="CZ33" s="42"/>
      <c r="DA33" s="42"/>
      <c r="DB33" s="42"/>
      <c r="DC33" s="41"/>
      <c r="DD33" s="43"/>
      <c r="DE33" s="40">
        <f t="shared" si="8"/>
        <v>0</v>
      </c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0">
        <f t="shared" si="9"/>
        <v>0</v>
      </c>
      <c r="DQ33" s="30">
        <f>IFERROR(IF(O33=0,0,IF(AA33=0,AVERAGE(O33),IF(AL33=0,AVERAGE(O33,AA33),IF(AY33=0,AVERAGE(O33,AA33,AL33),IF(BH=0,AVERAGE(O33,AA33,AL33,AY33),IF(BT=0,AVERAGE(O33,AA33,AL33,AY33,BL33),IF(CE=0,AVERAGE(O33,AA33,AL33,AY33,BL33,BX33),IF(CT33=0,AVERAGE(O33,AA33,AL33,AY33,BL33,BX33,CI33),IF(DE33=0,AVERAGE(O33,AA33,AL33,AY33,BL33,BX33,CI33,CT33,CT33),IF(DP33=0,AVERAGE(O33,AA33,AL33,AY33,BL33,BX33,CI33,CT33,CT33,DE33),AVERAGE(O33,AA33,AL33,AY33,BL33,BX33,CI33,CT33,CT33,DE33,DP33))))))))))),0)</f>
        <v>3.8333333333333335</v>
      </c>
    </row>
    <row r="34" spans="2:121" ht="12.75" thickBot="1" x14ac:dyDescent="0.25">
      <c r="B34" s="7">
        <v>25</v>
      </c>
      <c r="C34" s="37">
        <v>2112025</v>
      </c>
      <c r="D34" s="38"/>
      <c r="E34" s="38" t="s">
        <v>15</v>
      </c>
      <c r="F34" s="38"/>
      <c r="G34" s="38"/>
      <c r="H34" s="38"/>
      <c r="I34" s="39"/>
      <c r="J34" s="39">
        <v>5</v>
      </c>
      <c r="K34" s="39">
        <v>3</v>
      </c>
      <c r="L34" s="39">
        <v>3</v>
      </c>
      <c r="M34" s="39">
        <v>3</v>
      </c>
      <c r="N34" s="39">
        <v>3</v>
      </c>
      <c r="O34" s="40">
        <f t="shared" si="0"/>
        <v>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>
        <f t="shared" si="10"/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40">
        <f t="shared" si="2"/>
        <v>0</v>
      </c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0">
        <f t="shared" si="3"/>
        <v>0</v>
      </c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0">
        <f t="shared" si="4"/>
        <v>0</v>
      </c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2"/>
      <c r="BX34" s="40">
        <f t="shared" si="5"/>
        <v>0</v>
      </c>
      <c r="BY34" s="42"/>
      <c r="BZ34" s="42"/>
      <c r="CA34" s="42"/>
      <c r="CB34" s="42"/>
      <c r="CC34" s="42"/>
      <c r="CD34" s="42"/>
      <c r="CE34" s="42"/>
      <c r="CF34" s="42"/>
      <c r="CG34" s="41"/>
      <c r="CH34" s="43"/>
      <c r="CI34" s="40">
        <f t="shared" si="6"/>
        <v>0</v>
      </c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0">
        <f t="shared" si="11"/>
        <v>0</v>
      </c>
      <c r="CU34" s="42"/>
      <c r="CV34" s="42"/>
      <c r="CW34" s="42"/>
      <c r="CX34" s="42"/>
      <c r="CY34" s="42"/>
      <c r="CZ34" s="42"/>
      <c r="DA34" s="42"/>
      <c r="DB34" s="42"/>
      <c r="DC34" s="41"/>
      <c r="DD34" s="43"/>
      <c r="DE34" s="40">
        <f t="shared" si="8"/>
        <v>0</v>
      </c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0">
        <f t="shared" si="9"/>
        <v>0</v>
      </c>
      <c r="DQ34" s="30">
        <f>IFERROR(IF(O34=0,0,IF(AA34=0,AVERAGE(O34),IF(AL34=0,AVERAGE(O34,AA34),IF(AY34=0,AVERAGE(O34,AA34,AL34),IF(BH=0,AVERAGE(O34,AA34,AL34,AY34),IF(BT=0,AVERAGE(O34,AA34,AL34,AY34,BL34),IF(CE=0,AVERAGE(O34,AA34,AL34,AY34,BL34,BX34),IF(CT34=0,AVERAGE(O34,AA34,AL34,AY34,BL34,BX34,CI34),IF(DE34=0,AVERAGE(O34,AA34,AL34,AY34,BL34,BX34,CI34,CT34,CT34),IF(DP34=0,AVERAGE(O34,AA34,AL34,AY34,BL34,BX34,CI34,CT34,CT34,DE34),AVERAGE(O34,AA34,AL34,AY34,BL34,BX34,CI34,CT34,CT34,DE34,DP34))))))))))),0)</f>
        <v>0</v>
      </c>
    </row>
    <row r="35" spans="2:121" ht="12.75" thickBot="1" x14ac:dyDescent="0.25">
      <c r="B35" s="36">
        <v>26</v>
      </c>
      <c r="C35" s="37">
        <v>2112024</v>
      </c>
      <c r="D35" s="38" t="s">
        <v>15</v>
      </c>
      <c r="E35" s="38" t="s">
        <v>15</v>
      </c>
      <c r="F35" s="38" t="s">
        <v>15</v>
      </c>
      <c r="G35" s="38" t="s">
        <v>15</v>
      </c>
      <c r="H35" s="38" t="s">
        <v>15</v>
      </c>
      <c r="I35" s="39">
        <v>4</v>
      </c>
      <c r="J35" s="39">
        <v>4</v>
      </c>
      <c r="K35" s="39">
        <v>5</v>
      </c>
      <c r="L35" s="39">
        <v>4</v>
      </c>
      <c r="M35" s="39">
        <v>4</v>
      </c>
      <c r="N35" s="39">
        <v>4</v>
      </c>
      <c r="O35" s="40">
        <f t="shared" si="0"/>
        <v>4.166666666666667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0">
        <f t="shared" si="10"/>
        <v>0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0">
        <f t="shared" si="2"/>
        <v>0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0">
        <f t="shared" si="3"/>
        <v>0</v>
      </c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0">
        <f t="shared" si="4"/>
        <v>0</v>
      </c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2"/>
      <c r="BX35" s="40">
        <f t="shared" si="5"/>
        <v>0</v>
      </c>
      <c r="BY35" s="42"/>
      <c r="BZ35" s="42"/>
      <c r="CA35" s="42"/>
      <c r="CB35" s="42"/>
      <c r="CC35" s="42"/>
      <c r="CD35" s="42"/>
      <c r="CE35" s="42"/>
      <c r="CF35" s="42"/>
      <c r="CG35" s="41"/>
      <c r="CH35" s="43"/>
      <c r="CI35" s="40">
        <f t="shared" si="6"/>
        <v>0</v>
      </c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0">
        <f t="shared" si="11"/>
        <v>0</v>
      </c>
      <c r="CU35" s="42"/>
      <c r="CV35" s="42"/>
      <c r="CW35" s="42"/>
      <c r="CX35" s="42"/>
      <c r="CY35" s="42"/>
      <c r="CZ35" s="42"/>
      <c r="DA35" s="42"/>
      <c r="DB35" s="42"/>
      <c r="DC35" s="41"/>
      <c r="DD35" s="43"/>
      <c r="DE35" s="40">
        <f t="shared" si="8"/>
        <v>0</v>
      </c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0">
        <f t="shared" si="9"/>
        <v>0</v>
      </c>
      <c r="DQ35" s="30">
        <f>IFERROR(IF(O35=0,0,IF(AA35=0,AVERAGE(O35),IF(AL35=0,AVERAGE(O35,AA35),IF(AY35=0,AVERAGE(O35,AA35,AL35),IF(BH=0,AVERAGE(O35,AA35,AL35,AY35),IF(BT=0,AVERAGE(O35,AA35,AL35,AY35,BL35),IF(CE=0,AVERAGE(O35,AA35,AL35,AY35,BL35,BX35),IF(CT35=0,AVERAGE(O35,AA35,AL35,AY35,BL35,BX35,CI35),IF(DE35=0,AVERAGE(O35,AA35,AL35,AY35,BL35,BX35,CI35,CT35,CT35),IF(DP35=0,AVERAGE(O35,AA35,AL35,AY35,BL35,BX35,CI35,CT35,CT35,DE35),AVERAGE(O35,AA35,AL35,AY35,BL35,BX35,CI35,CT35,CT35,DE35,DP35))))))))))),0)</f>
        <v>4.166666666666667</v>
      </c>
    </row>
    <row r="36" spans="2:121" ht="12.75" thickBot="1" x14ac:dyDescent="0.25">
      <c r="B36" s="7">
        <v>27</v>
      </c>
      <c r="C36" s="37">
        <v>2112014</v>
      </c>
      <c r="D36" s="38" t="s">
        <v>15</v>
      </c>
      <c r="E36" s="38" t="s">
        <v>15</v>
      </c>
      <c r="F36" s="38" t="s">
        <v>15</v>
      </c>
      <c r="G36" s="38" t="s">
        <v>15</v>
      </c>
      <c r="H36" s="38" t="s">
        <v>15</v>
      </c>
      <c r="I36" s="39">
        <v>5</v>
      </c>
      <c r="J36" s="39">
        <v>5</v>
      </c>
      <c r="K36" s="39">
        <v>5</v>
      </c>
      <c r="L36" s="39">
        <v>5</v>
      </c>
      <c r="M36" s="39"/>
      <c r="N36" s="39">
        <v>5</v>
      </c>
      <c r="O36" s="40">
        <f t="shared" si="0"/>
        <v>5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0">
        <f t="shared" si="10"/>
        <v>0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0">
        <f t="shared" si="2"/>
        <v>0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0">
        <f t="shared" si="3"/>
        <v>0</v>
      </c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0">
        <f t="shared" si="4"/>
        <v>0</v>
      </c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2"/>
      <c r="BX36" s="40">
        <f t="shared" si="5"/>
        <v>0</v>
      </c>
      <c r="BY36" s="42"/>
      <c r="BZ36" s="42"/>
      <c r="CA36" s="42"/>
      <c r="CB36" s="42"/>
      <c r="CC36" s="42"/>
      <c r="CD36" s="42"/>
      <c r="CE36" s="42"/>
      <c r="CF36" s="42"/>
      <c r="CG36" s="41"/>
      <c r="CH36" s="43"/>
      <c r="CI36" s="40">
        <f t="shared" si="6"/>
        <v>0</v>
      </c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0">
        <f t="shared" si="11"/>
        <v>0</v>
      </c>
      <c r="CU36" s="42"/>
      <c r="CV36" s="42"/>
      <c r="CW36" s="42"/>
      <c r="CX36" s="42"/>
      <c r="CY36" s="42"/>
      <c r="CZ36" s="42"/>
      <c r="DA36" s="42"/>
      <c r="DB36" s="42"/>
      <c r="DC36" s="41"/>
      <c r="DD36" s="43"/>
      <c r="DE36" s="40">
        <f t="shared" si="8"/>
        <v>0</v>
      </c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0">
        <f t="shared" si="9"/>
        <v>0</v>
      </c>
      <c r="DQ36" s="30">
        <f>IFERROR(IF(O36=0,0,IF(AA36=0,AVERAGE(O36),IF(AL36=0,AVERAGE(O36,AA36),IF(AY36=0,AVERAGE(O36,AA36,AL36),IF(BH=0,AVERAGE(O36,AA36,AL36,AY36),IF(BT=0,AVERAGE(O36,AA36,AL36,AY36,BL36),IF(CE=0,AVERAGE(O36,AA36,AL36,AY36,BL36,BX36),IF(CT36=0,AVERAGE(O36,AA36,AL36,AY36,BL36,BX36,CI36),IF(DE36=0,AVERAGE(O36,AA36,AL36,AY36,BL36,BX36,CI36,CT36,CT36),IF(DP36=0,AVERAGE(O36,AA36,AL36,AY36,BL36,BX36,CI36,CT36,CT36,DE36),AVERAGE(O36,AA36,AL36,AY36,BL36,BX36,CI36,CT36,CT36,DE36,DP36))))))))))),0)</f>
        <v>5</v>
      </c>
    </row>
    <row r="37" spans="2:121" ht="12.75" thickBot="1" x14ac:dyDescent="0.25">
      <c r="B37" s="36">
        <v>28</v>
      </c>
      <c r="C37" s="37">
        <v>2112013</v>
      </c>
      <c r="D37" s="38" t="s">
        <v>15</v>
      </c>
      <c r="E37" s="38" t="s">
        <v>15</v>
      </c>
      <c r="F37" s="38" t="s">
        <v>15</v>
      </c>
      <c r="G37" s="38" t="s">
        <v>15</v>
      </c>
      <c r="H37" s="38" t="s">
        <v>15</v>
      </c>
      <c r="I37" s="39">
        <v>3</v>
      </c>
      <c r="J37" s="39">
        <v>5</v>
      </c>
      <c r="K37" s="39">
        <v>4</v>
      </c>
      <c r="L37" s="39">
        <v>4</v>
      </c>
      <c r="M37" s="39">
        <v>4</v>
      </c>
      <c r="N37" s="39">
        <v>4</v>
      </c>
      <c r="O37" s="40">
        <f t="shared" si="0"/>
        <v>4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40">
        <f t="shared" si="10"/>
        <v>0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0">
        <f t="shared" si="2"/>
        <v>0</v>
      </c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0">
        <f t="shared" si="3"/>
        <v>0</v>
      </c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0">
        <f t="shared" si="4"/>
        <v>0</v>
      </c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2"/>
      <c r="BX37" s="40">
        <f t="shared" si="5"/>
        <v>0</v>
      </c>
      <c r="BY37" s="42"/>
      <c r="BZ37" s="42"/>
      <c r="CA37" s="42"/>
      <c r="CB37" s="42"/>
      <c r="CC37" s="42"/>
      <c r="CD37" s="42"/>
      <c r="CE37" s="42"/>
      <c r="CF37" s="42"/>
      <c r="CG37" s="41"/>
      <c r="CH37" s="43"/>
      <c r="CI37" s="40">
        <f t="shared" si="6"/>
        <v>0</v>
      </c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0">
        <f t="shared" si="11"/>
        <v>0</v>
      </c>
      <c r="CU37" s="42"/>
      <c r="CV37" s="42"/>
      <c r="CW37" s="42"/>
      <c r="CX37" s="42"/>
      <c r="CY37" s="42"/>
      <c r="CZ37" s="42"/>
      <c r="DA37" s="42"/>
      <c r="DB37" s="42"/>
      <c r="DC37" s="41"/>
      <c r="DD37" s="43"/>
      <c r="DE37" s="40">
        <f t="shared" si="8"/>
        <v>0</v>
      </c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0">
        <f t="shared" si="9"/>
        <v>0</v>
      </c>
      <c r="DQ37" s="30">
        <f>IFERROR(IF(O37=0,0,IF(AA37=0,AVERAGE(O37),IF(AL37=0,AVERAGE(O37,AA37),IF(AY37=0,AVERAGE(O37,AA37,AL37),IF(BH=0,AVERAGE(O37,AA37,AL37,AY37),IF(BT=0,AVERAGE(O37,AA37,AL37,AY37,BL37),IF(CE=0,AVERAGE(O37,AA37,AL37,AY37,BL37,BX37),IF(CT37=0,AVERAGE(O37,AA37,AL37,AY37,BL37,BX37,CI37),IF(DE37=0,AVERAGE(O37,AA37,AL37,AY37,BL37,BX37,CI37,CT37,CT37),IF(DP37=0,AVERAGE(O37,AA37,AL37,AY37,BL37,BX37,CI37,CT37,CT37,DE37),AVERAGE(O37,AA37,AL37,AY37,BL37,BX37,CI37,CT37,CT37,DE37,DP37))))))))))),0)</f>
        <v>4</v>
      </c>
    </row>
    <row r="38" spans="2:121" ht="12.75" thickBot="1" x14ac:dyDescent="0.25">
      <c r="B38" s="7">
        <v>29</v>
      </c>
      <c r="C38" s="37">
        <v>2112020</v>
      </c>
      <c r="D38" s="38"/>
      <c r="E38" s="38"/>
      <c r="F38" s="38" t="s">
        <v>15</v>
      </c>
      <c r="G38" s="38"/>
      <c r="H38" s="38" t="s">
        <v>15</v>
      </c>
      <c r="I38" s="39">
        <v>3</v>
      </c>
      <c r="J38" s="39">
        <v>3</v>
      </c>
      <c r="K38" s="39">
        <v>3</v>
      </c>
      <c r="L38" s="39">
        <v>4</v>
      </c>
      <c r="M38" s="39">
        <v>3</v>
      </c>
      <c r="N38" s="39">
        <v>3</v>
      </c>
      <c r="O38" s="40">
        <f t="shared" si="0"/>
        <v>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0">
        <f t="shared" si="10"/>
        <v>0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40">
        <f t="shared" si="2"/>
        <v>0</v>
      </c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0">
        <f t="shared" si="3"/>
        <v>0</v>
      </c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0">
        <f t="shared" si="4"/>
        <v>0</v>
      </c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2"/>
      <c r="BX38" s="40">
        <f t="shared" si="5"/>
        <v>0</v>
      </c>
      <c r="BY38" s="42"/>
      <c r="BZ38" s="42"/>
      <c r="CA38" s="42"/>
      <c r="CB38" s="42"/>
      <c r="CC38" s="42"/>
      <c r="CD38" s="42"/>
      <c r="CE38" s="42"/>
      <c r="CF38" s="42"/>
      <c r="CG38" s="41"/>
      <c r="CH38" s="43"/>
      <c r="CI38" s="40">
        <f t="shared" si="6"/>
        <v>0</v>
      </c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0">
        <f t="shared" si="11"/>
        <v>0</v>
      </c>
      <c r="CU38" s="42"/>
      <c r="CV38" s="42"/>
      <c r="CW38" s="42"/>
      <c r="CX38" s="42"/>
      <c r="CY38" s="42"/>
      <c r="CZ38" s="42"/>
      <c r="DA38" s="42"/>
      <c r="DB38" s="42"/>
      <c r="DC38" s="41"/>
      <c r="DD38" s="43"/>
      <c r="DE38" s="40">
        <f t="shared" si="8"/>
        <v>0</v>
      </c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0">
        <f t="shared" si="9"/>
        <v>0</v>
      </c>
      <c r="DQ38" s="30">
        <f>IFERROR(IF(O38=0,0,IF(AA38=0,AVERAGE(O38),IF(AL38=0,AVERAGE(O38,AA38),IF(AY38=0,AVERAGE(O38,AA38,AL38),IF(BH=0,AVERAGE(O38,AA38,AL38,AY38),IF(BT=0,AVERAGE(O38,AA38,AL38,AY38,BL38),IF(CE=0,AVERAGE(O38,AA38,AL38,AY38,BL38,BX38),IF(CT38=0,AVERAGE(O38,AA38,AL38,AY38,BL38,BX38,CI38),IF(DE38=0,AVERAGE(O38,AA38,AL38,AY38,BL38,BX38,CI38,CT38,CT38),IF(DP38=0,AVERAGE(O38,AA38,AL38,AY38,BL38,BX38,CI38,CT38,CT38,DE38),AVERAGE(O38,AA38,AL38,AY38,BL38,BX38,CI38,CT38,CT38,DE38,DP38))))))))))),0)</f>
        <v>0</v>
      </c>
    </row>
    <row r="39" spans="2:121" ht="12.75" thickBot="1" x14ac:dyDescent="0.25">
      <c r="B39" s="36">
        <v>30</v>
      </c>
      <c r="C39" s="37">
        <v>2112016</v>
      </c>
      <c r="D39" s="38"/>
      <c r="E39" s="38"/>
      <c r="F39" s="38" t="s">
        <v>15</v>
      </c>
      <c r="G39" s="38" t="s">
        <v>15</v>
      </c>
      <c r="H39" s="38" t="s">
        <v>15</v>
      </c>
      <c r="I39" s="39">
        <v>4</v>
      </c>
      <c r="J39" s="39">
        <v>3</v>
      </c>
      <c r="K39" s="39"/>
      <c r="L39" s="39"/>
      <c r="M39" s="39"/>
      <c r="N39" s="39"/>
      <c r="O39" s="40">
        <f t="shared" si="0"/>
        <v>0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40">
        <f t="shared" si="10"/>
        <v>0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40">
        <f t="shared" si="2"/>
        <v>0</v>
      </c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0">
        <f t="shared" si="3"/>
        <v>0</v>
      </c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0">
        <f t="shared" si="4"/>
        <v>0</v>
      </c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2"/>
      <c r="BX39" s="40">
        <f t="shared" si="5"/>
        <v>0</v>
      </c>
      <c r="BY39" s="42"/>
      <c r="BZ39" s="42"/>
      <c r="CA39" s="42"/>
      <c r="CB39" s="42"/>
      <c r="CC39" s="42"/>
      <c r="CD39" s="42"/>
      <c r="CE39" s="42"/>
      <c r="CF39" s="42"/>
      <c r="CG39" s="41"/>
      <c r="CH39" s="43"/>
      <c r="CI39" s="40">
        <f t="shared" si="6"/>
        <v>0</v>
      </c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0">
        <f t="shared" si="11"/>
        <v>0</v>
      </c>
      <c r="CU39" s="42"/>
      <c r="CV39" s="42"/>
      <c r="CW39" s="42"/>
      <c r="CX39" s="42"/>
      <c r="CY39" s="42"/>
      <c r="CZ39" s="42"/>
      <c r="DA39" s="42"/>
      <c r="DB39" s="42"/>
      <c r="DC39" s="41"/>
      <c r="DD39" s="43"/>
      <c r="DE39" s="40">
        <f t="shared" si="8"/>
        <v>0</v>
      </c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0">
        <f t="shared" si="9"/>
        <v>0</v>
      </c>
      <c r="DQ39" s="30">
        <f>IFERROR(IF(O39=0,0,IF(AA39=0,AVERAGE(O39),IF(AL39=0,AVERAGE(O39,AA39),IF(AY39=0,AVERAGE(O39,AA39,AL39),IF(BH=0,AVERAGE(O39,AA39,AL39,AY39),IF(BT=0,AVERAGE(O39,AA39,AL39,AY39,BL39),IF(CE=0,AVERAGE(O39,AA39,AL39,AY39,BL39,BX39),IF(CT39=0,AVERAGE(O39,AA39,AL39,AY39,BL39,BX39,CI39),IF(DE39=0,AVERAGE(O39,AA39,AL39,AY39,BL39,BX39,CI39,CT39,CT39),IF(DP39=0,AVERAGE(O39,AA39,AL39,AY39,BL39,BX39,CI39,CT39,CT39,DE39),AVERAGE(O39,AA39,AL39,AY39,BL39,BX39,CI39,CT39,CT39,DE39,DP39))))))))))),0)</f>
        <v>0</v>
      </c>
    </row>
    <row r="40" spans="2:121" ht="12.75" thickBot="1" x14ac:dyDescent="0.25">
      <c r="B40" s="7">
        <v>31</v>
      </c>
      <c r="C40" s="37"/>
      <c r="D40" s="38"/>
      <c r="E40" s="38"/>
      <c r="F40" s="38"/>
      <c r="G40" s="38"/>
      <c r="H40" s="38"/>
      <c r="I40" s="39"/>
      <c r="J40" s="39"/>
      <c r="K40" s="39"/>
      <c r="L40" s="39"/>
      <c r="M40" s="39"/>
      <c r="N40" s="39"/>
      <c r="O40" s="40">
        <f t="shared" si="0"/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>
        <f t="shared" si="10"/>
        <v>0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40">
        <f t="shared" si="2"/>
        <v>0</v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0">
        <f t="shared" si="3"/>
        <v>0</v>
      </c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0">
        <f t="shared" si="4"/>
        <v>0</v>
      </c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2"/>
      <c r="BX40" s="40">
        <f t="shared" si="5"/>
        <v>0</v>
      </c>
      <c r="BY40" s="42"/>
      <c r="BZ40" s="42"/>
      <c r="CA40" s="42"/>
      <c r="CB40" s="42"/>
      <c r="CC40" s="42"/>
      <c r="CD40" s="42"/>
      <c r="CE40" s="42"/>
      <c r="CF40" s="42"/>
      <c r="CG40" s="41"/>
      <c r="CH40" s="43"/>
      <c r="CI40" s="40">
        <f t="shared" si="6"/>
        <v>0</v>
      </c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0">
        <f t="shared" si="11"/>
        <v>0</v>
      </c>
      <c r="CU40" s="42"/>
      <c r="CV40" s="42"/>
      <c r="CW40" s="42"/>
      <c r="CX40" s="42"/>
      <c r="CY40" s="42"/>
      <c r="CZ40" s="42"/>
      <c r="DA40" s="42"/>
      <c r="DB40" s="42"/>
      <c r="DC40" s="41"/>
      <c r="DD40" s="43"/>
      <c r="DE40" s="40">
        <f t="shared" si="8"/>
        <v>0</v>
      </c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0">
        <f t="shared" si="9"/>
        <v>0</v>
      </c>
      <c r="DQ40" s="30">
        <f>IFERROR(IF(O40=0,0,IF(AA40=0,AVERAGE(O40),IF(AL40=0,AVERAGE(O40,AA40),IF(AY40=0,AVERAGE(O40,AA40,AL40),IF(BH=0,AVERAGE(O40,AA40,AL40,AY40),IF(BT=0,AVERAGE(O40,AA40,AL40,AY40,BL40),IF(CE=0,AVERAGE(O40,AA40,AL40,AY40,BL40,BX40),IF(CT40=0,AVERAGE(O40,AA40,AL40,AY40,BL40,BX40,CI40),IF(DE40=0,AVERAGE(O40,AA40,AL40,AY40,BL40,BX40,CI40,CT40,CT40),IF(DP40=0,AVERAGE(O40,AA40,AL40,AY40,BL40,BX40,CI40,CT40,CT40,DE40),AVERAGE(O40,AA40,AL40,AY40,BL40,BX40,CI40,CT40,CT40,DE40,DP40))))))))))),0)</f>
        <v>0</v>
      </c>
    </row>
    <row r="41" spans="2:121" ht="12.75" thickBot="1" x14ac:dyDescent="0.25">
      <c r="B41" s="36">
        <v>32</v>
      </c>
      <c r="C41" s="37"/>
      <c r="D41" s="38"/>
      <c r="E41" s="38"/>
      <c r="F41" s="38"/>
      <c r="G41" s="38"/>
      <c r="H41" s="38"/>
      <c r="I41" s="39"/>
      <c r="J41" s="39"/>
      <c r="K41" s="39"/>
      <c r="L41" s="39"/>
      <c r="M41" s="39"/>
      <c r="N41" s="39"/>
      <c r="O41" s="40">
        <f t="shared" si="0"/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0">
        <f t="shared" si="10"/>
        <v>0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0">
        <f t="shared" si="2"/>
        <v>0</v>
      </c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0">
        <f t="shared" si="3"/>
        <v>0</v>
      </c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0">
        <f t="shared" si="4"/>
        <v>0</v>
      </c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2"/>
      <c r="BX41" s="40">
        <f t="shared" si="5"/>
        <v>0</v>
      </c>
      <c r="BY41" s="42"/>
      <c r="BZ41" s="42"/>
      <c r="CA41" s="42"/>
      <c r="CB41" s="42"/>
      <c r="CC41" s="42"/>
      <c r="CD41" s="42"/>
      <c r="CE41" s="42"/>
      <c r="CF41" s="42"/>
      <c r="CG41" s="41"/>
      <c r="CH41" s="43"/>
      <c r="CI41" s="40">
        <f t="shared" si="6"/>
        <v>0</v>
      </c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0">
        <f t="shared" si="11"/>
        <v>0</v>
      </c>
      <c r="CU41" s="42"/>
      <c r="CV41" s="42"/>
      <c r="CW41" s="42"/>
      <c r="CX41" s="42"/>
      <c r="CY41" s="42"/>
      <c r="CZ41" s="42"/>
      <c r="DA41" s="42"/>
      <c r="DB41" s="42"/>
      <c r="DC41" s="41"/>
      <c r="DD41" s="43"/>
      <c r="DE41" s="40">
        <f t="shared" si="8"/>
        <v>0</v>
      </c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0">
        <f t="shared" si="9"/>
        <v>0</v>
      </c>
      <c r="DQ41" s="30">
        <f>IFERROR(IF(O41=0,0,IF(AA41=0,AVERAGE(O41),IF(AL41=0,AVERAGE(O41,AA41),IF(AY41=0,AVERAGE(O41,AA41,AL41),IF(BH=0,AVERAGE(O41,AA41,AL41,AY41),IF(BT=0,AVERAGE(O41,AA41,AL41,AY41,BL41),IF(CE=0,AVERAGE(O41,AA41,AL41,AY41,BL41,BX41),IF(CT41=0,AVERAGE(O41,AA41,AL41,AY41,BL41,BX41,CI41),IF(DE41=0,AVERAGE(O41,AA41,AL41,AY41,BL41,BX41,CI41,CT41,CT41),IF(DP41=0,AVERAGE(O41,AA41,AL41,AY41,BL41,BX41,CI41,CT41,CT41,DE41),AVERAGE(O41,AA41,AL41,AY41,BL41,BX41,CI41,CT41,CT41,DE41,DP41))))))))))),0)</f>
        <v>0</v>
      </c>
    </row>
    <row r="42" spans="2:121" ht="12.75" thickBot="1" x14ac:dyDescent="0.25">
      <c r="B42" s="7">
        <v>33</v>
      </c>
      <c r="C42" s="37"/>
      <c r="D42" s="38"/>
      <c r="E42" s="38"/>
      <c r="F42" s="38"/>
      <c r="G42" s="38"/>
      <c r="H42" s="38"/>
      <c r="I42" s="39"/>
      <c r="J42" s="39"/>
      <c r="K42" s="39"/>
      <c r="L42" s="39"/>
      <c r="M42" s="39"/>
      <c r="N42" s="39"/>
      <c r="O42" s="40">
        <f t="shared" si="0"/>
        <v>0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40">
        <f t="shared" si="10"/>
        <v>0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40">
        <f t="shared" si="2"/>
        <v>0</v>
      </c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0">
        <f t="shared" si="3"/>
        <v>0</v>
      </c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0">
        <f t="shared" si="4"/>
        <v>0</v>
      </c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2"/>
      <c r="BX42" s="40">
        <f t="shared" si="5"/>
        <v>0</v>
      </c>
      <c r="BY42" s="42"/>
      <c r="BZ42" s="42"/>
      <c r="CA42" s="42"/>
      <c r="CB42" s="42"/>
      <c r="CC42" s="42"/>
      <c r="CD42" s="42"/>
      <c r="CE42" s="42"/>
      <c r="CF42" s="42"/>
      <c r="CG42" s="41"/>
      <c r="CH42" s="43"/>
      <c r="CI42" s="40">
        <f t="shared" si="6"/>
        <v>0</v>
      </c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0">
        <f t="shared" si="11"/>
        <v>0</v>
      </c>
      <c r="CU42" s="42"/>
      <c r="CV42" s="42"/>
      <c r="CW42" s="42"/>
      <c r="CX42" s="42"/>
      <c r="CY42" s="42"/>
      <c r="CZ42" s="42"/>
      <c r="DA42" s="42"/>
      <c r="DB42" s="42"/>
      <c r="DC42" s="41"/>
      <c r="DD42" s="43"/>
      <c r="DE42" s="40">
        <f t="shared" si="8"/>
        <v>0</v>
      </c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0">
        <f t="shared" si="9"/>
        <v>0</v>
      </c>
      <c r="DQ42" s="30">
        <f>IFERROR(IF(O42=0,0,IF(AA42=0,AVERAGE(O42),IF(AL42=0,AVERAGE(O42,AA42),IF(AY42=0,AVERAGE(O42,AA42,AL42),IF(BH=0,AVERAGE(O42,AA42,AL42,AY42),IF(BT=0,AVERAGE(O42,AA42,AL42,AY42,BL42),IF(CE=0,AVERAGE(O42,AA42,AL42,AY42,BL42,BX42),IF(CT42=0,AVERAGE(O42,AA42,AL42,AY42,BL42,BX42,CI42),IF(DE42=0,AVERAGE(O42,AA42,AL42,AY42,BL42,BX42,CI42,CT42,CT42),IF(DP42=0,AVERAGE(O42,AA42,AL42,AY42,BL42,BX42,CI42,CT42,CT42,DE42),AVERAGE(O42,AA42,AL42,AY42,BL42,BX42,CI42,CT42,CT42,DE42,DP42))))))))))),0)</f>
        <v>0</v>
      </c>
    </row>
    <row r="43" spans="2:121" ht="12.75" thickBot="1" x14ac:dyDescent="0.25">
      <c r="B43" s="36">
        <v>34</v>
      </c>
      <c r="C43" s="3"/>
      <c r="D43" s="6"/>
      <c r="E43" s="6"/>
      <c r="F43" s="50"/>
      <c r="G43" s="50"/>
      <c r="H43" s="50"/>
      <c r="I43" s="5"/>
      <c r="J43" s="5"/>
      <c r="K43" s="5"/>
      <c r="L43" s="5"/>
      <c r="M43" s="5"/>
      <c r="N43" s="5"/>
      <c r="O43" s="40">
        <f t="shared" si="0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40">
        <f t="shared" si="10"/>
        <v>0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0">
        <f t="shared" si="2"/>
        <v>0</v>
      </c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40">
        <f t="shared" si="3"/>
        <v>0</v>
      </c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40">
        <f t="shared" si="4"/>
        <v>0</v>
      </c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3"/>
      <c r="BX43" s="40">
        <f t="shared" si="5"/>
        <v>0</v>
      </c>
      <c r="BY43" s="33"/>
      <c r="BZ43" s="33"/>
      <c r="CA43" s="33"/>
      <c r="CB43" s="33"/>
      <c r="CC43" s="33"/>
      <c r="CD43" s="33"/>
      <c r="CE43" s="33"/>
      <c r="CF43" s="33"/>
      <c r="CG43" s="31"/>
      <c r="CH43" s="34"/>
      <c r="CI43" s="40">
        <f t="shared" si="6"/>
        <v>0</v>
      </c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40">
        <f t="shared" si="11"/>
        <v>0</v>
      </c>
      <c r="CU43" s="33"/>
      <c r="CV43" s="33"/>
      <c r="CW43" s="33"/>
      <c r="CX43" s="33"/>
      <c r="CY43" s="33"/>
      <c r="CZ43" s="33"/>
      <c r="DA43" s="33"/>
      <c r="DB43" s="33"/>
      <c r="DC43" s="31"/>
      <c r="DD43" s="34"/>
      <c r="DE43" s="40">
        <f t="shared" si="8"/>
        <v>0</v>
      </c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40">
        <f t="shared" si="9"/>
        <v>0</v>
      </c>
      <c r="DQ43" s="30">
        <f>IFERROR(IF(O43=0,0,IF(AA43=0,AVERAGE(O43),IF(AL43=0,AVERAGE(O43,AA43),IF(AY43=0,AVERAGE(O43,AA43,AL43),IF(BH=0,AVERAGE(O43,AA43,AL43,AY43),IF(BT=0,AVERAGE(O43,AA43,AL43,AY43,BL43),IF(CE=0,AVERAGE(O43,AA43,AL43,AY43,BL43,BX43),IF(CT43=0,AVERAGE(O43,AA43,AL43,AY43,BL43,BX43,CI43),IF(DE43=0,AVERAGE(O43,AA43,AL43,AY43,BL43,BX43,CI43,CT43,CT43),IF(DP43=0,AVERAGE(O43,AA43,AL43,AY43,BL43,BX43,CI43,CT43,CT43,DE43),AVERAGE(O43,AA43,AL43,AY43,BL43,BX43,CI43,CT43,CT43,DE43,DP43))))))))))),0)</f>
        <v>0</v>
      </c>
    </row>
    <row r="44" spans="2:121" ht="12.75" thickBot="1" x14ac:dyDescent="0.25">
      <c r="B44" s="7">
        <v>35</v>
      </c>
      <c r="C44" s="3"/>
      <c r="D44" s="6"/>
      <c r="E44" s="6"/>
      <c r="F44" s="50"/>
      <c r="G44" s="50"/>
      <c r="H44" s="50"/>
      <c r="I44" s="5"/>
      <c r="J44" s="5"/>
      <c r="K44" s="5"/>
      <c r="L44" s="5"/>
      <c r="M44" s="5"/>
      <c r="N44" s="5"/>
      <c r="O44" s="40">
        <f t="shared" si="0"/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40">
        <f t="shared" si="10"/>
        <v>0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40">
        <f t="shared" si="2"/>
        <v>0</v>
      </c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40">
        <f t="shared" si="3"/>
        <v>0</v>
      </c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40">
        <f t="shared" si="4"/>
        <v>0</v>
      </c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3"/>
      <c r="BX44" s="40">
        <f t="shared" si="5"/>
        <v>0</v>
      </c>
      <c r="BY44" s="33"/>
      <c r="BZ44" s="33"/>
      <c r="CA44" s="33"/>
      <c r="CB44" s="33"/>
      <c r="CC44" s="33"/>
      <c r="CD44" s="33"/>
      <c r="CE44" s="33"/>
      <c r="CF44" s="33"/>
      <c r="CG44" s="31"/>
      <c r="CH44" s="34"/>
      <c r="CI44" s="40">
        <f t="shared" si="6"/>
        <v>0</v>
      </c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40">
        <f t="shared" si="11"/>
        <v>0</v>
      </c>
      <c r="CU44" s="33"/>
      <c r="CV44" s="33"/>
      <c r="CW44" s="33"/>
      <c r="CX44" s="33"/>
      <c r="CY44" s="33"/>
      <c r="CZ44" s="33"/>
      <c r="DA44" s="33"/>
      <c r="DB44" s="33"/>
      <c r="DC44" s="31"/>
      <c r="DD44" s="34"/>
      <c r="DE44" s="40">
        <f t="shared" si="8"/>
        <v>0</v>
      </c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40">
        <f t="shared" si="9"/>
        <v>0</v>
      </c>
      <c r="DQ44" s="30">
        <f>IFERROR(IF(O44=0,0,IF(AA44=0,AVERAGE(O44),IF(AL44=0,AVERAGE(O44,AA44),IF(AY44=0,AVERAGE(O44,AA44,AL44),IF(BH=0,AVERAGE(O44,AA44,AL44,AY44),IF(BT=0,AVERAGE(O44,AA44,AL44,AY44,BL44),IF(CE=0,AVERAGE(O44,AA44,AL44,AY44,BL44,BX44),IF(CT44=0,AVERAGE(O44,AA44,AL44,AY44,BL44,BX44,CI44),IF(DE44=0,AVERAGE(O44,AA44,AL44,AY44,BL44,BX44,CI44,CT44,CT44),IF(DP44=0,AVERAGE(O44,AA44,AL44,AY44,BL44,BX44,CI44,CT44,CT44,DE44),AVERAGE(O44,AA44,AL44,AY44,BL44,BX44,CI44,CT44,CT44,DE44,DP44))))))))))),0)</f>
        <v>0</v>
      </c>
    </row>
    <row r="45" spans="2:121" ht="12.75" thickBot="1" x14ac:dyDescent="0.25">
      <c r="B45" s="36">
        <v>36</v>
      </c>
      <c r="C45" s="3"/>
      <c r="D45" s="6"/>
      <c r="E45" s="6"/>
      <c r="F45" s="50"/>
      <c r="G45" s="50"/>
      <c r="H45" s="50"/>
      <c r="I45" s="5"/>
      <c r="J45" s="5"/>
      <c r="K45" s="5"/>
      <c r="L45" s="5"/>
      <c r="M45" s="5"/>
      <c r="N45" s="5"/>
      <c r="O45" s="40">
        <f t="shared" si="0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40">
        <f t="shared" si="10"/>
        <v>0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40">
        <f t="shared" si="2"/>
        <v>0</v>
      </c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40">
        <f t="shared" si="3"/>
        <v>0</v>
      </c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40">
        <f t="shared" si="4"/>
        <v>0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3"/>
      <c r="BX45" s="40">
        <f t="shared" si="5"/>
        <v>0</v>
      </c>
      <c r="BY45" s="33"/>
      <c r="BZ45" s="33"/>
      <c r="CA45" s="33"/>
      <c r="CB45" s="33"/>
      <c r="CC45" s="33"/>
      <c r="CD45" s="33"/>
      <c r="CE45" s="33"/>
      <c r="CF45" s="33"/>
      <c r="CG45" s="31"/>
      <c r="CH45" s="34"/>
      <c r="CI45" s="40">
        <f t="shared" si="6"/>
        <v>0</v>
      </c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40">
        <f t="shared" si="11"/>
        <v>0</v>
      </c>
      <c r="CU45" s="33"/>
      <c r="CV45" s="33"/>
      <c r="CW45" s="33"/>
      <c r="CX45" s="33"/>
      <c r="CY45" s="33"/>
      <c r="CZ45" s="33"/>
      <c r="DA45" s="33"/>
      <c r="DB45" s="33"/>
      <c r="DC45" s="31"/>
      <c r="DD45" s="34"/>
      <c r="DE45" s="40">
        <f t="shared" si="8"/>
        <v>0</v>
      </c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40">
        <f t="shared" si="9"/>
        <v>0</v>
      </c>
      <c r="DQ45" s="30">
        <f>IFERROR(IF(O45=0,0,IF(AA45=0,AVERAGE(O45),IF(AL45=0,AVERAGE(O45,AA45),IF(AY45=0,AVERAGE(O45,AA45,AL45),IF(BH=0,AVERAGE(O45,AA45,AL45,AY45),IF(BT=0,AVERAGE(O45,AA45,AL45,AY45,BL45),IF(CE=0,AVERAGE(O45,AA45,AL45,AY45,BL45,BX45),IF(CT45=0,AVERAGE(O45,AA45,AL45,AY45,BL45,BX45,CI45),IF(DE45=0,AVERAGE(O45,AA45,AL45,AY45,BL45,BX45,CI45,CT45,CT45),IF(DP45=0,AVERAGE(O45,AA45,AL45,AY45,BL45,BX45,CI45,CT45,CT45,DE45),AVERAGE(O45,AA45,AL45,AY45,BL45,BX45,CI45,CT45,CT45,DE45,DP45))))))))))),0)</f>
        <v>0</v>
      </c>
    </row>
    <row r="46" spans="2:121" x14ac:dyDescent="0.2">
      <c r="B46" s="36">
        <v>37</v>
      </c>
      <c r="C46" s="37"/>
      <c r="D46" s="38"/>
      <c r="E46" s="38"/>
      <c r="F46" s="38"/>
      <c r="G46" s="38"/>
      <c r="H46" s="38"/>
      <c r="I46" s="39"/>
      <c r="J46" s="39"/>
      <c r="K46" s="39"/>
      <c r="L46" s="39"/>
      <c r="M46" s="39"/>
      <c r="N46" s="39"/>
      <c r="O46" s="40">
        <f t="shared" si="0"/>
        <v>0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0">
        <f t="shared" si="10"/>
        <v>0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>
        <f t="shared" si="2"/>
        <v>0</v>
      </c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0">
        <f t="shared" si="3"/>
        <v>0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0">
        <f t="shared" si="4"/>
        <v>0</v>
      </c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2"/>
      <c r="BX46" s="40">
        <f t="shared" si="5"/>
        <v>0</v>
      </c>
      <c r="BY46" s="42"/>
      <c r="BZ46" s="42"/>
      <c r="CA46" s="42"/>
      <c r="CB46" s="42"/>
      <c r="CC46" s="42"/>
      <c r="CD46" s="42"/>
      <c r="CE46" s="42"/>
      <c r="CF46" s="42"/>
      <c r="CG46" s="41"/>
      <c r="CH46" s="43"/>
      <c r="CI46" s="40">
        <f t="shared" si="6"/>
        <v>0</v>
      </c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0">
        <f t="shared" si="11"/>
        <v>0</v>
      </c>
      <c r="CU46" s="42"/>
      <c r="CV46" s="42"/>
      <c r="CW46" s="42"/>
      <c r="CX46" s="42"/>
      <c r="CY46" s="42"/>
      <c r="CZ46" s="42"/>
      <c r="DA46" s="42"/>
      <c r="DB46" s="42"/>
      <c r="DC46" s="41"/>
      <c r="DD46" s="43"/>
      <c r="DE46" s="40">
        <f t="shared" si="8"/>
        <v>0</v>
      </c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0">
        <f t="shared" si="9"/>
        <v>0</v>
      </c>
      <c r="DQ46" s="44">
        <f>IFERROR(IF(O46=0,0,IF(AA46=0,AVERAGE(O46),IF(AL46=0,AVERAGE(O46,AA46),IF(AY46=0,AVERAGE(O46,AA46,AL46),IF(BH=0,AVERAGE(O46,AA46,AL46,AY46),IF(BT=0,AVERAGE(O46,AA46,AL46,AY46,BL46),IF(CE=0,AVERAGE(O46,AA46,AL46,AY46,BL46,BX46),IF(CT46=0,AVERAGE(O46,AA46,AL46,AY46,BL46,BX46,CI46),IF(DE46=0,AVERAGE(O46,AA46,AL46,AY46,BL46,BX46,CI46,CT46,CT46),IF(DP46=0,AVERAGE(O46,AA46,AL46,AY46,BL46,BX46,CI46,CT46,CT46,DE46),AVERAGE(O46,AA46,AL46,AY46,BL46,BX46,CI46,CT46,CT46,DE46,DP46))))))))))),0)</f>
        <v>0</v>
      </c>
    </row>
    <row r="47" spans="2:121" s="20" customFormat="1" ht="29.45" customHeight="1" x14ac:dyDescent="0.2">
      <c r="B47" s="75" t="s">
        <v>45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45"/>
      <c r="P47" s="76" t="s">
        <v>17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46"/>
      <c r="AB47" s="66" t="s">
        <v>17</v>
      </c>
      <c r="AC47" s="66"/>
      <c r="AD47" s="66"/>
      <c r="AE47" s="66"/>
      <c r="AF47" s="66"/>
      <c r="AG47" s="66"/>
      <c r="AH47" s="66"/>
      <c r="AI47" s="66"/>
      <c r="AJ47" s="66"/>
      <c r="AK47" s="66"/>
      <c r="AL47" s="47"/>
      <c r="AM47" s="67" t="s">
        <v>17</v>
      </c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48"/>
      <c r="AZ47" s="67" t="s">
        <v>17</v>
      </c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48"/>
      <c r="BM47" s="67" t="s">
        <v>17</v>
      </c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48"/>
      <c r="BY47" s="68" t="s">
        <v>17</v>
      </c>
      <c r="BZ47" s="68"/>
      <c r="CA47" s="68"/>
      <c r="CB47" s="68"/>
      <c r="CC47" s="68"/>
      <c r="CD47" s="68"/>
      <c r="CE47" s="68"/>
      <c r="CF47" s="68"/>
      <c r="CG47" s="68"/>
      <c r="CH47" s="68"/>
      <c r="CI47" s="49"/>
      <c r="CJ47" s="57" t="s">
        <v>17</v>
      </c>
      <c r="CK47" s="57"/>
      <c r="CL47" s="57"/>
      <c r="CM47" s="57"/>
      <c r="CN47" s="57"/>
      <c r="CO47" s="57"/>
      <c r="CP47" s="57"/>
      <c r="CQ47" s="57"/>
      <c r="CR47" s="57"/>
      <c r="CS47" s="57"/>
      <c r="CT47" s="51"/>
      <c r="CU47" s="57" t="s">
        <v>17</v>
      </c>
      <c r="CV47" s="57"/>
      <c r="CW47" s="57"/>
      <c r="CX47" s="57"/>
      <c r="CY47" s="57"/>
      <c r="CZ47" s="57"/>
      <c r="DA47" s="57"/>
      <c r="DB47" s="57"/>
      <c r="DC47" s="57"/>
      <c r="DD47" s="57"/>
      <c r="DE47" s="51"/>
      <c r="DF47" s="57" t="s">
        <v>17</v>
      </c>
      <c r="DG47" s="57"/>
      <c r="DH47" s="57"/>
      <c r="DI47" s="57"/>
      <c r="DJ47" s="57"/>
      <c r="DK47" s="57"/>
      <c r="DL47" s="57"/>
      <c r="DM47" s="57"/>
      <c r="DN47" s="57"/>
      <c r="DO47" s="57"/>
      <c r="DP47" s="51"/>
      <c r="DQ47" s="51"/>
    </row>
    <row r="48" spans="2:121" x14ac:dyDescent="0.2"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</row>
    <row r="49" spans="2:117" ht="12" customHeight="1" x14ac:dyDescent="0.2">
      <c r="E49" s="26"/>
      <c r="F49" s="26"/>
      <c r="G49" s="26"/>
      <c r="H49" s="2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V49" s="56" t="s">
        <v>31</v>
      </c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</row>
    <row r="50" spans="2:117" x14ac:dyDescent="0.2">
      <c r="B50" s="26"/>
      <c r="C50" s="26"/>
      <c r="E50" s="26"/>
      <c r="F50" s="26"/>
      <c r="G50" s="26"/>
      <c r="H50" s="2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</row>
    <row r="51" spans="2:117" x14ac:dyDescent="0.2">
      <c r="B51" s="26"/>
      <c r="C51" s="26"/>
      <c r="E51" s="26"/>
      <c r="F51" s="26"/>
      <c r="G51" s="26"/>
      <c r="H51" s="26"/>
      <c r="BZ51" s="26"/>
      <c r="CV51" s="26" t="s">
        <v>18</v>
      </c>
    </row>
    <row r="52" spans="2:117" x14ac:dyDescent="0.2">
      <c r="B52" s="26"/>
      <c r="C52" s="26"/>
      <c r="E52" s="26"/>
      <c r="F52" s="26"/>
      <c r="G52" s="26"/>
      <c r="H52" s="26"/>
      <c r="BZ52" s="26"/>
      <c r="CV52" s="26" t="s">
        <v>16</v>
      </c>
    </row>
    <row r="53" spans="2:117" x14ac:dyDescent="0.2">
      <c r="B53" s="26"/>
    </row>
    <row r="54" spans="2:117" x14ac:dyDescent="0.2">
      <c r="B54" s="26"/>
    </row>
    <row r="55" spans="2:117" x14ac:dyDescent="0.2">
      <c r="B55" s="26"/>
    </row>
    <row r="56" spans="2:117" x14ac:dyDescent="0.2">
      <c r="B56" s="26"/>
    </row>
  </sheetData>
  <sheetProtection formatCells="0" formatColumns="0" formatRows="0" insertColumns="0" insertRows="0" deleteColumns="0" deleteRows="0"/>
  <mergeCells count="63">
    <mergeCell ref="Y1:Z1"/>
    <mergeCell ref="CJ8:CL8"/>
    <mergeCell ref="CM8:CN8"/>
    <mergeCell ref="AH8:AK8"/>
    <mergeCell ref="AM8:AS8"/>
    <mergeCell ref="AU8:AW8"/>
    <mergeCell ref="BY7:CI7"/>
    <mergeCell ref="CI8:CI9"/>
    <mergeCell ref="BM8:BR8"/>
    <mergeCell ref="BT8:BV8"/>
    <mergeCell ref="BY8:CC8"/>
    <mergeCell ref="CD8:CE8"/>
    <mergeCell ref="B2:Z2"/>
    <mergeCell ref="AM7:AY7"/>
    <mergeCell ref="AY8:AY9"/>
    <mergeCell ref="AB7:AL7"/>
    <mergeCell ref="B47:N47"/>
    <mergeCell ref="P47:Z47"/>
    <mergeCell ref="AA8:AA9"/>
    <mergeCell ref="B7:B9"/>
    <mergeCell ref="C7:C9"/>
    <mergeCell ref="D8:H8"/>
    <mergeCell ref="P8:U8"/>
    <mergeCell ref="W8:Y8"/>
    <mergeCell ref="DQ7:DQ9"/>
    <mergeCell ref="CQ8:CS8"/>
    <mergeCell ref="AZ8:BE8"/>
    <mergeCell ref="BF8:BG8"/>
    <mergeCell ref="BH8:BK8"/>
    <mergeCell ref="CF8:CH8"/>
    <mergeCell ref="CJ7:CT7"/>
    <mergeCell ref="CT8:CT9"/>
    <mergeCell ref="CU7:DE7"/>
    <mergeCell ref="DF7:DP7"/>
    <mergeCell ref="CU8:CY8"/>
    <mergeCell ref="CZ8:DA8"/>
    <mergeCell ref="AZ7:BL7"/>
    <mergeCell ref="BL8:BL9"/>
    <mergeCell ref="BM7:BX7"/>
    <mergeCell ref="BX8:BX9"/>
    <mergeCell ref="AB47:AK47"/>
    <mergeCell ref="AM47:AX47"/>
    <mergeCell ref="AZ47:BK47"/>
    <mergeCell ref="BY47:CH47"/>
    <mergeCell ref="BM47:BW47"/>
    <mergeCell ref="AL8:AL9"/>
    <mergeCell ref="D7:O7"/>
    <mergeCell ref="I8:O8"/>
    <mergeCell ref="P7:AA7"/>
    <mergeCell ref="AB8:AF8"/>
    <mergeCell ref="DM8:DO8"/>
    <mergeCell ref="DP8:DP9"/>
    <mergeCell ref="CV49:DM50"/>
    <mergeCell ref="CJ47:CS47"/>
    <mergeCell ref="CU47:DD47"/>
    <mergeCell ref="DF47:DO47"/>
    <mergeCell ref="DB8:DD8"/>
    <mergeCell ref="DE8:DE9"/>
    <mergeCell ref="DF8:DH8"/>
    <mergeCell ref="DI8:DJ8"/>
    <mergeCell ref="DK8:DL8"/>
    <mergeCell ref="BZ49:CQ50"/>
    <mergeCell ref="CO8:CP8"/>
  </mergeCells>
  <conditionalFormatting sqref="O10:O46 AA10:AA46 AL10:AL46 AY10:AY46 BL10:BL46 BX10:BX46 CI10:CI46 CT10:CT46">
    <cfRule type="containsErrors" dxfId="1" priority="16">
      <formula>ISERROR(O10)</formula>
    </cfRule>
  </conditionalFormatting>
  <conditionalFormatting sqref="DE10:DE46 DP10:DP46">
    <cfRule type="containsErrors" dxfId="0" priority="1">
      <formula>ISERROR(DE10)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2022-02-16T05:39:01Z</dcterms:modified>
</cp:coreProperties>
</file>