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66" i="1" l="1"/>
  <c r="Q67" i="1"/>
  <c r="Q65" i="1"/>
  <c r="Q64" i="1"/>
  <c r="Q63" i="1"/>
  <c r="Q62" i="1"/>
  <c r="Q61" i="1"/>
  <c r="Q60" i="1"/>
  <c r="Q57" i="1"/>
  <c r="Q54" i="1"/>
  <c r="Q53" i="1"/>
  <c r="Q52" i="1"/>
  <c r="Q49" i="1"/>
  <c r="Q45" i="1"/>
  <c r="Q43" i="1"/>
  <c r="Q40" i="1"/>
  <c r="Q37" i="1"/>
  <c r="Q36" i="1"/>
  <c r="Q31" i="1"/>
  <c r="Q22" i="1"/>
  <c r="Q34" i="1"/>
  <c r="EE72" i="1" l="1"/>
  <c r="DT72" i="1"/>
  <c r="EE71" i="1"/>
  <c r="DT71" i="1"/>
  <c r="EE70" i="1"/>
  <c r="DT70" i="1"/>
  <c r="EE69" i="1"/>
  <c r="DT69" i="1"/>
  <c r="EE60" i="1"/>
  <c r="DT60" i="1"/>
  <c r="EE59" i="1"/>
  <c r="DT59" i="1"/>
  <c r="EE34" i="1"/>
  <c r="DT34" i="1"/>
  <c r="DI72" i="1"/>
  <c r="CX72" i="1"/>
  <c r="DI71" i="1"/>
  <c r="CX71" i="1"/>
  <c r="DI70" i="1"/>
  <c r="CX70" i="1"/>
  <c r="DI69" i="1"/>
  <c r="CX69" i="1"/>
  <c r="DI60" i="1"/>
  <c r="CX60" i="1"/>
  <c r="DI59" i="1"/>
  <c r="CX59" i="1"/>
  <c r="DI34" i="1"/>
  <c r="CX34" i="1"/>
  <c r="CM69" i="1" l="1"/>
  <c r="CM70" i="1"/>
  <c r="CM71" i="1"/>
  <c r="CM72" i="1"/>
  <c r="CB69" i="1"/>
  <c r="CB70" i="1"/>
  <c r="CB71" i="1"/>
  <c r="CB72" i="1"/>
  <c r="BQ69" i="1"/>
  <c r="BQ70" i="1"/>
  <c r="BQ71" i="1"/>
  <c r="BQ72" i="1"/>
  <c r="BE69" i="1"/>
  <c r="BE70" i="1"/>
  <c r="BE71" i="1"/>
  <c r="BE72" i="1"/>
  <c r="AR69" i="1"/>
  <c r="AR70" i="1"/>
  <c r="AR71" i="1"/>
  <c r="AR72" i="1"/>
  <c r="AE69" i="1"/>
  <c r="AE70" i="1"/>
  <c r="AE71" i="1"/>
  <c r="AE72" i="1"/>
  <c r="Q69" i="1"/>
  <c r="EF69" i="1" s="1"/>
  <c r="Q70" i="1"/>
  <c r="EF70" i="1" s="1"/>
  <c r="Q71" i="1"/>
  <c r="EF71" i="1" s="1"/>
  <c r="Q72" i="1"/>
  <c r="EF72" i="1" s="1"/>
  <c r="CM34" i="1" l="1"/>
  <c r="CM59" i="1"/>
  <c r="CM60" i="1"/>
  <c r="CB34" i="1"/>
  <c r="CB59" i="1"/>
  <c r="CB60" i="1"/>
  <c r="BQ34" i="1"/>
  <c r="BQ59" i="1"/>
  <c r="BQ60" i="1"/>
  <c r="BE34" i="1"/>
  <c r="BE59" i="1"/>
  <c r="BE60" i="1"/>
  <c r="AR34" i="1"/>
  <c r="AR59" i="1"/>
  <c r="AR60" i="1"/>
  <c r="AE34" i="1"/>
  <c r="AE59" i="1"/>
  <c r="AE60" i="1"/>
  <c r="EF34" i="1"/>
  <c r="EF59" i="1"/>
  <c r="EF60" i="1" l="1"/>
</calcChain>
</file>

<file path=xl/sharedStrings.xml><?xml version="1.0" encoding="utf-8"?>
<sst xmlns="http://schemas.openxmlformats.org/spreadsheetml/2006/main" count="579" uniqueCount="63">
  <si>
    <t>№ п/п</t>
  </si>
  <si>
    <t>Шифр зачетной книжки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</si>
  <si>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</si>
  <si>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</si>
  <si>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</si>
  <si>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</si>
  <si>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</si>
  <si>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</si>
  <si>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</si>
  <si>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</si>
  <si>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</si>
  <si>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</si>
  <si>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</si>
  <si>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</si>
  <si>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</si>
  <si>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</si>
  <si>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</si>
  <si>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</si>
  <si>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</si>
  <si>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</si>
  <si>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</si>
  <si>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</si>
  <si>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курс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</si>
  <si>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</si>
  <si>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</si>
  <si>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9 семестр</t>
  </si>
  <si>
    <t>10 семестр</t>
  </si>
  <si>
    <t>11 семестр</t>
  </si>
  <si>
    <t>12 семестр</t>
  </si>
  <si>
    <t>Правоведение</t>
  </si>
  <si>
    <t>Латинский язык</t>
  </si>
  <si>
    <t>Русский язык и культура речи</t>
  </si>
  <si>
    <t>Физическая культура и спорт</t>
  </si>
  <si>
    <t>История ветеринарной медицины</t>
  </si>
  <si>
    <t>Ветеринарная экология</t>
  </si>
  <si>
    <t>зач</t>
  </si>
  <si>
    <t>1 курс</t>
  </si>
  <si>
    <t>История (история России, всеобщая история)</t>
  </si>
  <si>
    <t>Зоология</t>
  </si>
  <si>
    <t>Биология с основами экологии</t>
  </si>
  <si>
    <t>Неорганическая и аналитическая химия</t>
  </si>
  <si>
    <t>Анатомия животных</t>
  </si>
  <si>
    <t>Ветеринарная генетика</t>
  </si>
  <si>
    <t>Общепрофессиональная практика</t>
  </si>
  <si>
    <t>За период обучения освоены следующие компетенции :ОК-1; ОК-2; ОПК-3; ПК-2 и т.д.</t>
  </si>
  <si>
    <t>БиВМ</t>
  </si>
  <si>
    <t>36.05.01 Ветеринария</t>
  </si>
  <si>
    <t>2 курс</t>
  </si>
  <si>
    <t>Экономика АПК</t>
  </si>
  <si>
    <t>Разведение и основы зоотехнии</t>
  </si>
  <si>
    <t>Деонтология в ветеринарном сообществе</t>
  </si>
  <si>
    <t>Методология научных исследований</t>
  </si>
  <si>
    <t>Философия</t>
  </si>
  <si>
    <t>Безопасность жизнедеятельности</t>
  </si>
  <si>
    <t>Органическая, физическая и коллоидная химия</t>
  </si>
  <si>
    <t>Биологическая химия</t>
  </si>
  <si>
    <t>Биологическая физика</t>
  </si>
  <si>
    <t>Информатика с основами математическолй биостатистики</t>
  </si>
  <si>
    <t>Цитология, гистология и эмбриология</t>
  </si>
  <si>
    <t>Физиология животных</t>
  </si>
  <si>
    <t>291/292</t>
  </si>
  <si>
    <t>форма обучения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</si>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</sst>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82"/>
  <sheetViews>
    <sheetView showZeros="0" tabSelected="1" view="pageBreakPreview" zoomScale="120" zoomScaleSheetLayoutView="120" workbookViewId="0">
      <selection activeCell="V5" sqref="V5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" style="22" customWidth="1"/>
    <col min="4" max="11" width="5.7109375" style="22" customWidth="1"/>
    <col min="12" max="16" width="5.42578125" style="22" customWidth="1"/>
    <col min="17" max="17" width="7" style="22" customWidth="1"/>
    <col min="18" max="18" width="8.5703125" style="22" customWidth="1"/>
    <col min="19" max="31" width="5.42578125" style="22" customWidth="1"/>
    <col min="32" max="42" width="5.85546875" style="22" customWidth="1"/>
    <col min="43" max="43" width="8.5703125" style="22" customWidth="1"/>
    <col min="44" max="52" width="5.7109375" style="22" customWidth="1"/>
    <col min="53" max="53" width="6.42578125" style="22" customWidth="1"/>
    <col min="54" max="54" width="5.42578125" style="22" customWidth="1"/>
    <col min="55" max="55" width="5.7109375" style="22" customWidth="1"/>
    <col min="56" max="56" width="4.5703125" style="22" customWidth="1"/>
    <col min="57" max="57" width="5.28515625" style="22" customWidth="1"/>
    <col min="58" max="67" width="5.7109375" style="22" customWidth="1"/>
    <col min="68" max="68" width="9.140625" style="22" customWidth="1"/>
    <col min="69" max="77" width="5.7109375" style="22" customWidth="1"/>
    <col min="78" max="78" width="6.42578125" style="22" customWidth="1"/>
    <col min="79" max="81" width="6.5703125" style="22" customWidth="1"/>
    <col min="82" max="88" width="5.7109375" style="22" customWidth="1"/>
    <col min="89" max="89" width="6.42578125" style="22" customWidth="1"/>
    <col min="90" max="99" width="5.7109375" style="22" customWidth="1"/>
    <col min="100" max="100" width="6.42578125" style="22" customWidth="1"/>
    <col min="101" max="103" width="6.5703125" style="22" customWidth="1"/>
    <col min="104" max="110" width="5.7109375" style="22" customWidth="1"/>
    <col min="111" max="111" width="6.42578125" style="22" customWidth="1"/>
    <col min="112" max="121" width="5.7109375" style="22" customWidth="1"/>
    <col min="122" max="122" width="6.42578125" style="22" customWidth="1"/>
    <col min="123" max="125" width="6.5703125" style="22" customWidth="1"/>
    <col min="126" max="132" width="5.7109375" style="22" customWidth="1"/>
    <col min="133" max="133" width="6.42578125" style="22" customWidth="1"/>
    <col min="134" max="142" width="5.7109375" style="22" customWidth="1"/>
    <col min="143" max="143" width="10" style="22" customWidth="1"/>
    <col min="144" max="144" width="6.28515625" style="22" customWidth="1"/>
    <col min="145" max="239" width="8.85546875" style="22"/>
    <col min="240" max="240" width="2.28515625" style="22" customWidth="1"/>
    <col min="241" max="241" width="9.140625" style="22" customWidth="1"/>
    <col min="242" max="242" width="7.140625" style="22" customWidth="1"/>
    <col min="243" max="259" width="5.7109375" style="22" customWidth="1"/>
    <col min="260" max="260" width="13.7109375" style="22" customWidth="1"/>
    <col min="261" max="262" width="6.5703125" style="22" customWidth="1"/>
    <col min="263" max="281" width="5.7109375" style="22" customWidth="1"/>
    <col min="282" max="282" width="13.42578125" style="22" customWidth="1"/>
    <col min="283" max="284" width="6.5703125" style="22" customWidth="1"/>
    <col min="285" max="304" width="5.7109375" style="22" customWidth="1"/>
    <col min="305" max="305" width="13.42578125" style="22" customWidth="1"/>
    <col min="306" max="307" width="6.5703125" style="22" customWidth="1"/>
    <col min="308" max="314" width="5.7109375" style="22" customWidth="1"/>
    <col min="315" max="315" width="6.42578125" style="22" customWidth="1"/>
    <col min="316" max="323" width="5.7109375" style="22" customWidth="1"/>
    <col min="324" max="324" width="10" style="22" customWidth="1"/>
    <col min="325" max="325" width="6.28515625" style="22" customWidth="1"/>
    <col min="326" max="495" width="8.85546875" style="22"/>
    <col min="496" max="496" width="2.28515625" style="22" customWidth="1"/>
    <col min="497" max="497" width="9.140625" style="22" customWidth="1"/>
    <col min="498" max="498" width="7.140625" style="22" customWidth="1"/>
    <col min="499" max="515" width="5.7109375" style="22" customWidth="1"/>
    <col min="516" max="516" width="13.7109375" style="22" customWidth="1"/>
    <col min="517" max="518" width="6.5703125" style="22" customWidth="1"/>
    <col min="519" max="537" width="5.7109375" style="22" customWidth="1"/>
    <col min="538" max="538" width="13.42578125" style="22" customWidth="1"/>
    <col min="539" max="540" width="6.5703125" style="22" customWidth="1"/>
    <col min="541" max="560" width="5.7109375" style="22" customWidth="1"/>
    <col min="561" max="561" width="13.42578125" style="22" customWidth="1"/>
    <col min="562" max="563" width="6.5703125" style="22" customWidth="1"/>
    <col min="564" max="570" width="5.7109375" style="22" customWidth="1"/>
    <col min="571" max="571" width="6.42578125" style="22" customWidth="1"/>
    <col min="572" max="579" width="5.7109375" style="22" customWidth="1"/>
    <col min="580" max="580" width="10" style="22" customWidth="1"/>
    <col min="581" max="581" width="6.28515625" style="22" customWidth="1"/>
    <col min="582" max="751" width="8.85546875" style="22"/>
    <col min="752" max="752" width="2.28515625" style="22" customWidth="1"/>
    <col min="753" max="753" width="9.140625" style="22" customWidth="1"/>
    <col min="754" max="754" width="7.140625" style="22" customWidth="1"/>
    <col min="755" max="771" width="5.7109375" style="22" customWidth="1"/>
    <col min="772" max="772" width="13.7109375" style="22" customWidth="1"/>
    <col min="773" max="774" width="6.5703125" style="22" customWidth="1"/>
    <col min="775" max="793" width="5.7109375" style="22" customWidth="1"/>
    <col min="794" max="794" width="13.42578125" style="22" customWidth="1"/>
    <col min="795" max="796" width="6.5703125" style="22" customWidth="1"/>
    <col min="797" max="816" width="5.7109375" style="22" customWidth="1"/>
    <col min="817" max="817" width="13.42578125" style="22" customWidth="1"/>
    <col min="818" max="819" width="6.5703125" style="22" customWidth="1"/>
    <col min="820" max="826" width="5.7109375" style="22" customWidth="1"/>
    <col min="827" max="827" width="6.42578125" style="22" customWidth="1"/>
    <col min="828" max="835" width="5.7109375" style="22" customWidth="1"/>
    <col min="836" max="836" width="10" style="22" customWidth="1"/>
    <col min="837" max="837" width="6.28515625" style="22" customWidth="1"/>
    <col min="838" max="1007" width="8.85546875" style="22"/>
    <col min="1008" max="1008" width="2.28515625" style="22" customWidth="1"/>
    <col min="1009" max="1009" width="9.140625" style="22" customWidth="1"/>
    <col min="1010" max="1010" width="7.140625" style="22" customWidth="1"/>
    <col min="1011" max="1027" width="5.7109375" style="22" customWidth="1"/>
    <col min="1028" max="1028" width="13.7109375" style="22" customWidth="1"/>
    <col min="1029" max="1030" width="6.5703125" style="22" customWidth="1"/>
    <col min="1031" max="1049" width="5.7109375" style="22" customWidth="1"/>
    <col min="1050" max="1050" width="13.42578125" style="22" customWidth="1"/>
    <col min="1051" max="1052" width="6.5703125" style="22" customWidth="1"/>
    <col min="1053" max="1072" width="5.7109375" style="22" customWidth="1"/>
    <col min="1073" max="1073" width="13.42578125" style="22" customWidth="1"/>
    <col min="1074" max="1075" width="6.5703125" style="22" customWidth="1"/>
    <col min="1076" max="1082" width="5.7109375" style="22" customWidth="1"/>
    <col min="1083" max="1083" width="6.42578125" style="22" customWidth="1"/>
    <col min="1084" max="1091" width="5.7109375" style="22" customWidth="1"/>
    <col min="1092" max="1092" width="10" style="22" customWidth="1"/>
    <col min="1093" max="1093" width="6.28515625" style="22" customWidth="1"/>
    <col min="1094" max="1263" width="8.85546875" style="22"/>
    <col min="1264" max="1264" width="2.28515625" style="22" customWidth="1"/>
    <col min="1265" max="1265" width="9.140625" style="22" customWidth="1"/>
    <col min="1266" max="1266" width="7.140625" style="22" customWidth="1"/>
    <col min="1267" max="1283" width="5.7109375" style="22" customWidth="1"/>
    <col min="1284" max="1284" width="13.7109375" style="22" customWidth="1"/>
    <col min="1285" max="1286" width="6.5703125" style="22" customWidth="1"/>
    <col min="1287" max="1305" width="5.7109375" style="22" customWidth="1"/>
    <col min="1306" max="1306" width="13.42578125" style="22" customWidth="1"/>
    <col min="1307" max="1308" width="6.5703125" style="22" customWidth="1"/>
    <col min="1309" max="1328" width="5.7109375" style="22" customWidth="1"/>
    <col min="1329" max="1329" width="13.42578125" style="22" customWidth="1"/>
    <col min="1330" max="1331" width="6.5703125" style="22" customWidth="1"/>
    <col min="1332" max="1338" width="5.7109375" style="22" customWidth="1"/>
    <col min="1339" max="1339" width="6.42578125" style="22" customWidth="1"/>
    <col min="1340" max="1347" width="5.7109375" style="22" customWidth="1"/>
    <col min="1348" max="1348" width="10" style="22" customWidth="1"/>
    <col min="1349" max="1349" width="6.28515625" style="22" customWidth="1"/>
    <col min="1350" max="1519" width="8.85546875" style="22"/>
    <col min="1520" max="1520" width="2.28515625" style="22" customWidth="1"/>
    <col min="1521" max="1521" width="9.140625" style="22" customWidth="1"/>
    <col min="1522" max="1522" width="7.140625" style="22" customWidth="1"/>
    <col min="1523" max="1539" width="5.7109375" style="22" customWidth="1"/>
    <col min="1540" max="1540" width="13.7109375" style="22" customWidth="1"/>
    <col min="1541" max="1542" width="6.5703125" style="22" customWidth="1"/>
    <col min="1543" max="1561" width="5.7109375" style="22" customWidth="1"/>
    <col min="1562" max="1562" width="13.42578125" style="22" customWidth="1"/>
    <col min="1563" max="1564" width="6.5703125" style="22" customWidth="1"/>
    <col min="1565" max="1584" width="5.7109375" style="22" customWidth="1"/>
    <col min="1585" max="1585" width="13.42578125" style="22" customWidth="1"/>
    <col min="1586" max="1587" width="6.5703125" style="22" customWidth="1"/>
    <col min="1588" max="1594" width="5.7109375" style="22" customWidth="1"/>
    <col min="1595" max="1595" width="6.42578125" style="22" customWidth="1"/>
    <col min="1596" max="1603" width="5.7109375" style="22" customWidth="1"/>
    <col min="1604" max="1604" width="10" style="22" customWidth="1"/>
    <col min="1605" max="1605" width="6.28515625" style="22" customWidth="1"/>
    <col min="1606" max="1775" width="8.85546875" style="22"/>
    <col min="1776" max="1776" width="2.28515625" style="22" customWidth="1"/>
    <col min="1777" max="1777" width="9.140625" style="22" customWidth="1"/>
    <col min="1778" max="1778" width="7.140625" style="22" customWidth="1"/>
    <col min="1779" max="1795" width="5.7109375" style="22" customWidth="1"/>
    <col min="1796" max="1796" width="13.7109375" style="22" customWidth="1"/>
    <col min="1797" max="1798" width="6.5703125" style="22" customWidth="1"/>
    <col min="1799" max="1817" width="5.7109375" style="22" customWidth="1"/>
    <col min="1818" max="1818" width="13.42578125" style="22" customWidth="1"/>
    <col min="1819" max="1820" width="6.5703125" style="22" customWidth="1"/>
    <col min="1821" max="1840" width="5.7109375" style="22" customWidth="1"/>
    <col min="1841" max="1841" width="13.42578125" style="22" customWidth="1"/>
    <col min="1842" max="1843" width="6.5703125" style="22" customWidth="1"/>
    <col min="1844" max="1850" width="5.7109375" style="22" customWidth="1"/>
    <col min="1851" max="1851" width="6.42578125" style="22" customWidth="1"/>
    <col min="1852" max="1859" width="5.7109375" style="22" customWidth="1"/>
    <col min="1860" max="1860" width="10" style="22" customWidth="1"/>
    <col min="1861" max="1861" width="6.28515625" style="22" customWidth="1"/>
    <col min="1862" max="2031" width="8.85546875" style="22"/>
    <col min="2032" max="2032" width="2.28515625" style="22" customWidth="1"/>
    <col min="2033" max="2033" width="9.140625" style="22" customWidth="1"/>
    <col min="2034" max="2034" width="7.140625" style="22" customWidth="1"/>
    <col min="2035" max="2051" width="5.7109375" style="22" customWidth="1"/>
    <col min="2052" max="2052" width="13.7109375" style="22" customWidth="1"/>
    <col min="2053" max="2054" width="6.5703125" style="22" customWidth="1"/>
    <col min="2055" max="2073" width="5.7109375" style="22" customWidth="1"/>
    <col min="2074" max="2074" width="13.42578125" style="22" customWidth="1"/>
    <col min="2075" max="2076" width="6.5703125" style="22" customWidth="1"/>
    <col min="2077" max="2096" width="5.7109375" style="22" customWidth="1"/>
    <col min="2097" max="2097" width="13.42578125" style="22" customWidth="1"/>
    <col min="2098" max="2099" width="6.5703125" style="22" customWidth="1"/>
    <col min="2100" max="2106" width="5.7109375" style="22" customWidth="1"/>
    <col min="2107" max="2107" width="6.42578125" style="22" customWidth="1"/>
    <col min="2108" max="2115" width="5.7109375" style="22" customWidth="1"/>
    <col min="2116" max="2116" width="10" style="22" customWidth="1"/>
    <col min="2117" max="2117" width="6.28515625" style="22" customWidth="1"/>
    <col min="2118" max="2287" width="8.85546875" style="22"/>
    <col min="2288" max="2288" width="2.28515625" style="22" customWidth="1"/>
    <col min="2289" max="2289" width="9.140625" style="22" customWidth="1"/>
    <col min="2290" max="2290" width="7.140625" style="22" customWidth="1"/>
    <col min="2291" max="2307" width="5.7109375" style="22" customWidth="1"/>
    <col min="2308" max="2308" width="13.7109375" style="22" customWidth="1"/>
    <col min="2309" max="2310" width="6.5703125" style="22" customWidth="1"/>
    <col min="2311" max="2329" width="5.7109375" style="22" customWidth="1"/>
    <col min="2330" max="2330" width="13.42578125" style="22" customWidth="1"/>
    <col min="2331" max="2332" width="6.5703125" style="22" customWidth="1"/>
    <col min="2333" max="2352" width="5.7109375" style="22" customWidth="1"/>
    <col min="2353" max="2353" width="13.42578125" style="22" customWidth="1"/>
    <col min="2354" max="2355" width="6.5703125" style="22" customWidth="1"/>
    <col min="2356" max="2362" width="5.7109375" style="22" customWidth="1"/>
    <col min="2363" max="2363" width="6.42578125" style="22" customWidth="1"/>
    <col min="2364" max="2371" width="5.7109375" style="22" customWidth="1"/>
    <col min="2372" max="2372" width="10" style="22" customWidth="1"/>
    <col min="2373" max="2373" width="6.28515625" style="22" customWidth="1"/>
    <col min="2374" max="2543" width="8.85546875" style="22"/>
    <col min="2544" max="2544" width="2.28515625" style="22" customWidth="1"/>
    <col min="2545" max="2545" width="9.140625" style="22" customWidth="1"/>
    <col min="2546" max="2546" width="7.140625" style="22" customWidth="1"/>
    <col min="2547" max="2563" width="5.7109375" style="22" customWidth="1"/>
    <col min="2564" max="2564" width="13.7109375" style="22" customWidth="1"/>
    <col min="2565" max="2566" width="6.5703125" style="22" customWidth="1"/>
    <col min="2567" max="2585" width="5.7109375" style="22" customWidth="1"/>
    <col min="2586" max="2586" width="13.42578125" style="22" customWidth="1"/>
    <col min="2587" max="2588" width="6.5703125" style="22" customWidth="1"/>
    <col min="2589" max="2608" width="5.7109375" style="22" customWidth="1"/>
    <col min="2609" max="2609" width="13.42578125" style="22" customWidth="1"/>
    <col min="2610" max="2611" width="6.5703125" style="22" customWidth="1"/>
    <col min="2612" max="2618" width="5.7109375" style="22" customWidth="1"/>
    <col min="2619" max="2619" width="6.42578125" style="22" customWidth="1"/>
    <col min="2620" max="2627" width="5.7109375" style="22" customWidth="1"/>
    <col min="2628" max="2628" width="10" style="22" customWidth="1"/>
    <col min="2629" max="2629" width="6.28515625" style="22" customWidth="1"/>
    <col min="2630" max="2799" width="8.85546875" style="22"/>
    <col min="2800" max="2800" width="2.28515625" style="22" customWidth="1"/>
    <col min="2801" max="2801" width="9.140625" style="22" customWidth="1"/>
    <col min="2802" max="2802" width="7.140625" style="22" customWidth="1"/>
    <col min="2803" max="2819" width="5.7109375" style="22" customWidth="1"/>
    <col min="2820" max="2820" width="13.7109375" style="22" customWidth="1"/>
    <col min="2821" max="2822" width="6.5703125" style="22" customWidth="1"/>
    <col min="2823" max="2841" width="5.7109375" style="22" customWidth="1"/>
    <col min="2842" max="2842" width="13.42578125" style="22" customWidth="1"/>
    <col min="2843" max="2844" width="6.5703125" style="22" customWidth="1"/>
    <col min="2845" max="2864" width="5.7109375" style="22" customWidth="1"/>
    <col min="2865" max="2865" width="13.42578125" style="22" customWidth="1"/>
    <col min="2866" max="2867" width="6.5703125" style="22" customWidth="1"/>
    <col min="2868" max="2874" width="5.7109375" style="22" customWidth="1"/>
    <col min="2875" max="2875" width="6.42578125" style="22" customWidth="1"/>
    <col min="2876" max="2883" width="5.7109375" style="22" customWidth="1"/>
    <col min="2884" max="2884" width="10" style="22" customWidth="1"/>
    <col min="2885" max="2885" width="6.28515625" style="22" customWidth="1"/>
    <col min="2886" max="3055" width="8.85546875" style="22"/>
    <col min="3056" max="3056" width="2.28515625" style="22" customWidth="1"/>
    <col min="3057" max="3057" width="9.140625" style="22" customWidth="1"/>
    <col min="3058" max="3058" width="7.140625" style="22" customWidth="1"/>
    <col min="3059" max="3075" width="5.7109375" style="22" customWidth="1"/>
    <col min="3076" max="3076" width="13.7109375" style="22" customWidth="1"/>
    <col min="3077" max="3078" width="6.5703125" style="22" customWidth="1"/>
    <col min="3079" max="3097" width="5.7109375" style="22" customWidth="1"/>
    <col min="3098" max="3098" width="13.42578125" style="22" customWidth="1"/>
    <col min="3099" max="3100" width="6.5703125" style="22" customWidth="1"/>
    <col min="3101" max="3120" width="5.7109375" style="22" customWidth="1"/>
    <col min="3121" max="3121" width="13.42578125" style="22" customWidth="1"/>
    <col min="3122" max="3123" width="6.5703125" style="22" customWidth="1"/>
    <col min="3124" max="3130" width="5.7109375" style="22" customWidth="1"/>
    <col min="3131" max="3131" width="6.42578125" style="22" customWidth="1"/>
    <col min="3132" max="3139" width="5.7109375" style="22" customWidth="1"/>
    <col min="3140" max="3140" width="10" style="22" customWidth="1"/>
    <col min="3141" max="3141" width="6.28515625" style="22" customWidth="1"/>
    <col min="3142" max="3311" width="8.85546875" style="22"/>
    <col min="3312" max="3312" width="2.28515625" style="22" customWidth="1"/>
    <col min="3313" max="3313" width="9.140625" style="22" customWidth="1"/>
    <col min="3314" max="3314" width="7.140625" style="22" customWidth="1"/>
    <col min="3315" max="3331" width="5.7109375" style="22" customWidth="1"/>
    <col min="3332" max="3332" width="13.7109375" style="22" customWidth="1"/>
    <col min="3333" max="3334" width="6.5703125" style="22" customWidth="1"/>
    <col min="3335" max="3353" width="5.7109375" style="22" customWidth="1"/>
    <col min="3354" max="3354" width="13.42578125" style="22" customWidth="1"/>
    <col min="3355" max="3356" width="6.5703125" style="22" customWidth="1"/>
    <col min="3357" max="3376" width="5.7109375" style="22" customWidth="1"/>
    <col min="3377" max="3377" width="13.42578125" style="22" customWidth="1"/>
    <col min="3378" max="3379" width="6.5703125" style="22" customWidth="1"/>
    <col min="3380" max="3386" width="5.7109375" style="22" customWidth="1"/>
    <col min="3387" max="3387" width="6.42578125" style="22" customWidth="1"/>
    <col min="3388" max="3395" width="5.7109375" style="22" customWidth="1"/>
    <col min="3396" max="3396" width="10" style="22" customWidth="1"/>
    <col min="3397" max="3397" width="6.28515625" style="22" customWidth="1"/>
    <col min="3398" max="3567" width="8.85546875" style="22"/>
    <col min="3568" max="3568" width="2.28515625" style="22" customWidth="1"/>
    <col min="3569" max="3569" width="9.140625" style="22" customWidth="1"/>
    <col min="3570" max="3570" width="7.140625" style="22" customWidth="1"/>
    <col min="3571" max="3587" width="5.7109375" style="22" customWidth="1"/>
    <col min="3588" max="3588" width="13.7109375" style="22" customWidth="1"/>
    <col min="3589" max="3590" width="6.5703125" style="22" customWidth="1"/>
    <col min="3591" max="3609" width="5.7109375" style="22" customWidth="1"/>
    <col min="3610" max="3610" width="13.42578125" style="22" customWidth="1"/>
    <col min="3611" max="3612" width="6.5703125" style="22" customWidth="1"/>
    <col min="3613" max="3632" width="5.7109375" style="22" customWidth="1"/>
    <col min="3633" max="3633" width="13.42578125" style="22" customWidth="1"/>
    <col min="3634" max="3635" width="6.5703125" style="22" customWidth="1"/>
    <col min="3636" max="3642" width="5.7109375" style="22" customWidth="1"/>
    <col min="3643" max="3643" width="6.42578125" style="22" customWidth="1"/>
    <col min="3644" max="3651" width="5.7109375" style="22" customWidth="1"/>
    <col min="3652" max="3652" width="10" style="22" customWidth="1"/>
    <col min="3653" max="3653" width="6.28515625" style="22" customWidth="1"/>
    <col min="3654" max="3823" width="8.85546875" style="22"/>
    <col min="3824" max="3824" width="2.28515625" style="22" customWidth="1"/>
    <col min="3825" max="3825" width="9.140625" style="22" customWidth="1"/>
    <col min="3826" max="3826" width="7.140625" style="22" customWidth="1"/>
    <col min="3827" max="3843" width="5.7109375" style="22" customWidth="1"/>
    <col min="3844" max="3844" width="13.7109375" style="22" customWidth="1"/>
    <col min="3845" max="3846" width="6.5703125" style="22" customWidth="1"/>
    <col min="3847" max="3865" width="5.7109375" style="22" customWidth="1"/>
    <col min="3866" max="3866" width="13.42578125" style="22" customWidth="1"/>
    <col min="3867" max="3868" width="6.5703125" style="22" customWidth="1"/>
    <col min="3869" max="3888" width="5.7109375" style="22" customWidth="1"/>
    <col min="3889" max="3889" width="13.42578125" style="22" customWidth="1"/>
    <col min="3890" max="3891" width="6.5703125" style="22" customWidth="1"/>
    <col min="3892" max="3898" width="5.7109375" style="22" customWidth="1"/>
    <col min="3899" max="3899" width="6.42578125" style="22" customWidth="1"/>
    <col min="3900" max="3907" width="5.7109375" style="22" customWidth="1"/>
    <col min="3908" max="3908" width="10" style="22" customWidth="1"/>
    <col min="3909" max="3909" width="6.28515625" style="22" customWidth="1"/>
    <col min="3910" max="4079" width="8.85546875" style="22"/>
    <col min="4080" max="4080" width="2.28515625" style="22" customWidth="1"/>
    <col min="4081" max="4081" width="9.140625" style="22" customWidth="1"/>
    <col min="4082" max="4082" width="7.140625" style="22" customWidth="1"/>
    <col min="4083" max="4099" width="5.7109375" style="22" customWidth="1"/>
    <col min="4100" max="4100" width="13.7109375" style="22" customWidth="1"/>
    <col min="4101" max="4102" width="6.5703125" style="22" customWidth="1"/>
    <col min="4103" max="4121" width="5.7109375" style="22" customWidth="1"/>
    <col min="4122" max="4122" width="13.42578125" style="22" customWidth="1"/>
    <col min="4123" max="4124" width="6.5703125" style="22" customWidth="1"/>
    <col min="4125" max="4144" width="5.7109375" style="22" customWidth="1"/>
    <col min="4145" max="4145" width="13.42578125" style="22" customWidth="1"/>
    <col min="4146" max="4147" width="6.5703125" style="22" customWidth="1"/>
    <col min="4148" max="4154" width="5.7109375" style="22" customWidth="1"/>
    <col min="4155" max="4155" width="6.42578125" style="22" customWidth="1"/>
    <col min="4156" max="4163" width="5.7109375" style="22" customWidth="1"/>
    <col min="4164" max="4164" width="10" style="22" customWidth="1"/>
    <col min="4165" max="4165" width="6.28515625" style="22" customWidth="1"/>
    <col min="4166" max="4335" width="8.85546875" style="22"/>
    <col min="4336" max="4336" width="2.28515625" style="22" customWidth="1"/>
    <col min="4337" max="4337" width="9.140625" style="22" customWidth="1"/>
    <col min="4338" max="4338" width="7.140625" style="22" customWidth="1"/>
    <col min="4339" max="4355" width="5.7109375" style="22" customWidth="1"/>
    <col min="4356" max="4356" width="13.7109375" style="22" customWidth="1"/>
    <col min="4357" max="4358" width="6.5703125" style="22" customWidth="1"/>
    <col min="4359" max="4377" width="5.7109375" style="22" customWidth="1"/>
    <col min="4378" max="4378" width="13.42578125" style="22" customWidth="1"/>
    <col min="4379" max="4380" width="6.5703125" style="22" customWidth="1"/>
    <col min="4381" max="4400" width="5.7109375" style="22" customWidth="1"/>
    <col min="4401" max="4401" width="13.42578125" style="22" customWidth="1"/>
    <col min="4402" max="4403" width="6.5703125" style="22" customWidth="1"/>
    <col min="4404" max="4410" width="5.7109375" style="22" customWidth="1"/>
    <col min="4411" max="4411" width="6.42578125" style="22" customWidth="1"/>
    <col min="4412" max="4419" width="5.7109375" style="22" customWidth="1"/>
    <col min="4420" max="4420" width="10" style="22" customWidth="1"/>
    <col min="4421" max="4421" width="6.28515625" style="22" customWidth="1"/>
    <col min="4422" max="4591" width="8.85546875" style="22"/>
    <col min="4592" max="4592" width="2.28515625" style="22" customWidth="1"/>
    <col min="4593" max="4593" width="9.140625" style="22" customWidth="1"/>
    <col min="4594" max="4594" width="7.140625" style="22" customWidth="1"/>
    <col min="4595" max="4611" width="5.7109375" style="22" customWidth="1"/>
    <col min="4612" max="4612" width="13.7109375" style="22" customWidth="1"/>
    <col min="4613" max="4614" width="6.5703125" style="22" customWidth="1"/>
    <col min="4615" max="4633" width="5.7109375" style="22" customWidth="1"/>
    <col min="4634" max="4634" width="13.42578125" style="22" customWidth="1"/>
    <col min="4635" max="4636" width="6.5703125" style="22" customWidth="1"/>
    <col min="4637" max="4656" width="5.7109375" style="22" customWidth="1"/>
    <col min="4657" max="4657" width="13.42578125" style="22" customWidth="1"/>
    <col min="4658" max="4659" width="6.5703125" style="22" customWidth="1"/>
    <col min="4660" max="4666" width="5.7109375" style="22" customWidth="1"/>
    <col min="4667" max="4667" width="6.42578125" style="22" customWidth="1"/>
    <col min="4668" max="4675" width="5.7109375" style="22" customWidth="1"/>
    <col min="4676" max="4676" width="10" style="22" customWidth="1"/>
    <col min="4677" max="4677" width="6.28515625" style="22" customWidth="1"/>
    <col min="4678" max="4847" width="8.85546875" style="22"/>
    <col min="4848" max="4848" width="2.28515625" style="22" customWidth="1"/>
    <col min="4849" max="4849" width="9.140625" style="22" customWidth="1"/>
    <col min="4850" max="4850" width="7.140625" style="22" customWidth="1"/>
    <col min="4851" max="4867" width="5.7109375" style="22" customWidth="1"/>
    <col min="4868" max="4868" width="13.7109375" style="22" customWidth="1"/>
    <col min="4869" max="4870" width="6.5703125" style="22" customWidth="1"/>
    <col min="4871" max="4889" width="5.7109375" style="22" customWidth="1"/>
    <col min="4890" max="4890" width="13.42578125" style="22" customWidth="1"/>
    <col min="4891" max="4892" width="6.5703125" style="22" customWidth="1"/>
    <col min="4893" max="4912" width="5.7109375" style="22" customWidth="1"/>
    <col min="4913" max="4913" width="13.42578125" style="22" customWidth="1"/>
    <col min="4914" max="4915" width="6.5703125" style="22" customWidth="1"/>
    <col min="4916" max="4922" width="5.7109375" style="22" customWidth="1"/>
    <col min="4923" max="4923" width="6.42578125" style="22" customWidth="1"/>
    <col min="4924" max="4931" width="5.7109375" style="22" customWidth="1"/>
    <col min="4932" max="4932" width="10" style="22" customWidth="1"/>
    <col min="4933" max="4933" width="6.28515625" style="22" customWidth="1"/>
    <col min="4934" max="5103" width="8.85546875" style="22"/>
    <col min="5104" max="5104" width="2.28515625" style="22" customWidth="1"/>
    <col min="5105" max="5105" width="9.140625" style="22" customWidth="1"/>
    <col min="5106" max="5106" width="7.140625" style="22" customWidth="1"/>
    <col min="5107" max="5123" width="5.7109375" style="22" customWidth="1"/>
    <col min="5124" max="5124" width="13.7109375" style="22" customWidth="1"/>
    <col min="5125" max="5126" width="6.5703125" style="22" customWidth="1"/>
    <col min="5127" max="5145" width="5.7109375" style="22" customWidth="1"/>
    <col min="5146" max="5146" width="13.42578125" style="22" customWidth="1"/>
    <col min="5147" max="5148" width="6.5703125" style="22" customWidth="1"/>
    <col min="5149" max="5168" width="5.7109375" style="22" customWidth="1"/>
    <col min="5169" max="5169" width="13.42578125" style="22" customWidth="1"/>
    <col min="5170" max="5171" width="6.5703125" style="22" customWidth="1"/>
    <col min="5172" max="5178" width="5.7109375" style="22" customWidth="1"/>
    <col min="5179" max="5179" width="6.42578125" style="22" customWidth="1"/>
    <col min="5180" max="5187" width="5.7109375" style="22" customWidth="1"/>
    <col min="5188" max="5188" width="10" style="22" customWidth="1"/>
    <col min="5189" max="5189" width="6.28515625" style="22" customWidth="1"/>
    <col min="5190" max="5359" width="8.85546875" style="22"/>
    <col min="5360" max="5360" width="2.28515625" style="22" customWidth="1"/>
    <col min="5361" max="5361" width="9.140625" style="22" customWidth="1"/>
    <col min="5362" max="5362" width="7.140625" style="22" customWidth="1"/>
    <col min="5363" max="5379" width="5.7109375" style="22" customWidth="1"/>
    <col min="5380" max="5380" width="13.7109375" style="22" customWidth="1"/>
    <col min="5381" max="5382" width="6.5703125" style="22" customWidth="1"/>
    <col min="5383" max="5401" width="5.7109375" style="22" customWidth="1"/>
    <col min="5402" max="5402" width="13.42578125" style="22" customWidth="1"/>
    <col min="5403" max="5404" width="6.5703125" style="22" customWidth="1"/>
    <col min="5405" max="5424" width="5.7109375" style="22" customWidth="1"/>
    <col min="5425" max="5425" width="13.42578125" style="22" customWidth="1"/>
    <col min="5426" max="5427" width="6.5703125" style="22" customWidth="1"/>
    <col min="5428" max="5434" width="5.7109375" style="22" customWidth="1"/>
    <col min="5435" max="5435" width="6.42578125" style="22" customWidth="1"/>
    <col min="5436" max="5443" width="5.7109375" style="22" customWidth="1"/>
    <col min="5444" max="5444" width="10" style="22" customWidth="1"/>
    <col min="5445" max="5445" width="6.28515625" style="22" customWidth="1"/>
    <col min="5446" max="5615" width="8.85546875" style="22"/>
    <col min="5616" max="5616" width="2.28515625" style="22" customWidth="1"/>
    <col min="5617" max="5617" width="9.140625" style="22" customWidth="1"/>
    <col min="5618" max="5618" width="7.140625" style="22" customWidth="1"/>
    <col min="5619" max="5635" width="5.7109375" style="22" customWidth="1"/>
    <col min="5636" max="5636" width="13.7109375" style="22" customWidth="1"/>
    <col min="5637" max="5638" width="6.5703125" style="22" customWidth="1"/>
    <col min="5639" max="5657" width="5.7109375" style="22" customWidth="1"/>
    <col min="5658" max="5658" width="13.42578125" style="22" customWidth="1"/>
    <col min="5659" max="5660" width="6.5703125" style="22" customWidth="1"/>
    <col min="5661" max="5680" width="5.7109375" style="22" customWidth="1"/>
    <col min="5681" max="5681" width="13.42578125" style="22" customWidth="1"/>
    <col min="5682" max="5683" width="6.5703125" style="22" customWidth="1"/>
    <col min="5684" max="5690" width="5.7109375" style="22" customWidth="1"/>
    <col min="5691" max="5691" width="6.42578125" style="22" customWidth="1"/>
    <col min="5692" max="5699" width="5.7109375" style="22" customWidth="1"/>
    <col min="5700" max="5700" width="10" style="22" customWidth="1"/>
    <col min="5701" max="5701" width="6.28515625" style="22" customWidth="1"/>
    <col min="5702" max="5871" width="8.85546875" style="22"/>
    <col min="5872" max="5872" width="2.28515625" style="22" customWidth="1"/>
    <col min="5873" max="5873" width="9.140625" style="22" customWidth="1"/>
    <col min="5874" max="5874" width="7.140625" style="22" customWidth="1"/>
    <col min="5875" max="5891" width="5.7109375" style="22" customWidth="1"/>
    <col min="5892" max="5892" width="13.7109375" style="22" customWidth="1"/>
    <col min="5893" max="5894" width="6.5703125" style="22" customWidth="1"/>
    <col min="5895" max="5913" width="5.7109375" style="22" customWidth="1"/>
    <col min="5914" max="5914" width="13.42578125" style="22" customWidth="1"/>
    <col min="5915" max="5916" width="6.5703125" style="22" customWidth="1"/>
    <col min="5917" max="5936" width="5.7109375" style="22" customWidth="1"/>
    <col min="5937" max="5937" width="13.42578125" style="22" customWidth="1"/>
    <col min="5938" max="5939" width="6.5703125" style="22" customWidth="1"/>
    <col min="5940" max="5946" width="5.7109375" style="22" customWidth="1"/>
    <col min="5947" max="5947" width="6.42578125" style="22" customWidth="1"/>
    <col min="5948" max="5955" width="5.7109375" style="22" customWidth="1"/>
    <col min="5956" max="5956" width="10" style="22" customWidth="1"/>
    <col min="5957" max="5957" width="6.28515625" style="22" customWidth="1"/>
    <col min="5958" max="6127" width="8.85546875" style="22"/>
    <col min="6128" max="6128" width="2.28515625" style="22" customWidth="1"/>
    <col min="6129" max="6129" width="9.140625" style="22" customWidth="1"/>
    <col min="6130" max="6130" width="7.140625" style="22" customWidth="1"/>
    <col min="6131" max="6147" width="5.7109375" style="22" customWidth="1"/>
    <col min="6148" max="6148" width="13.7109375" style="22" customWidth="1"/>
    <col min="6149" max="6150" width="6.5703125" style="22" customWidth="1"/>
    <col min="6151" max="6169" width="5.7109375" style="22" customWidth="1"/>
    <col min="6170" max="6170" width="13.42578125" style="22" customWidth="1"/>
    <col min="6171" max="6172" width="6.5703125" style="22" customWidth="1"/>
    <col min="6173" max="6192" width="5.7109375" style="22" customWidth="1"/>
    <col min="6193" max="6193" width="13.42578125" style="22" customWidth="1"/>
    <col min="6194" max="6195" width="6.5703125" style="22" customWidth="1"/>
    <col min="6196" max="6202" width="5.7109375" style="22" customWidth="1"/>
    <col min="6203" max="6203" width="6.42578125" style="22" customWidth="1"/>
    <col min="6204" max="6211" width="5.7109375" style="22" customWidth="1"/>
    <col min="6212" max="6212" width="10" style="22" customWidth="1"/>
    <col min="6213" max="6213" width="6.28515625" style="22" customWidth="1"/>
    <col min="6214" max="6383" width="8.85546875" style="22"/>
    <col min="6384" max="6384" width="2.28515625" style="22" customWidth="1"/>
    <col min="6385" max="6385" width="9.140625" style="22" customWidth="1"/>
    <col min="6386" max="6386" width="7.140625" style="22" customWidth="1"/>
    <col min="6387" max="6403" width="5.7109375" style="22" customWidth="1"/>
    <col min="6404" max="6404" width="13.7109375" style="22" customWidth="1"/>
    <col min="6405" max="6406" width="6.5703125" style="22" customWidth="1"/>
    <col min="6407" max="6425" width="5.7109375" style="22" customWidth="1"/>
    <col min="6426" max="6426" width="13.42578125" style="22" customWidth="1"/>
    <col min="6427" max="6428" width="6.5703125" style="22" customWidth="1"/>
    <col min="6429" max="6448" width="5.7109375" style="22" customWidth="1"/>
    <col min="6449" max="6449" width="13.42578125" style="22" customWidth="1"/>
    <col min="6450" max="6451" width="6.5703125" style="22" customWidth="1"/>
    <col min="6452" max="6458" width="5.7109375" style="22" customWidth="1"/>
    <col min="6459" max="6459" width="6.42578125" style="22" customWidth="1"/>
    <col min="6460" max="6467" width="5.7109375" style="22" customWidth="1"/>
    <col min="6468" max="6468" width="10" style="22" customWidth="1"/>
    <col min="6469" max="6469" width="6.28515625" style="22" customWidth="1"/>
    <col min="6470" max="6639" width="8.85546875" style="22"/>
    <col min="6640" max="6640" width="2.28515625" style="22" customWidth="1"/>
    <col min="6641" max="6641" width="9.140625" style="22" customWidth="1"/>
    <col min="6642" max="6642" width="7.140625" style="22" customWidth="1"/>
    <col min="6643" max="6659" width="5.7109375" style="22" customWidth="1"/>
    <col min="6660" max="6660" width="13.7109375" style="22" customWidth="1"/>
    <col min="6661" max="6662" width="6.5703125" style="22" customWidth="1"/>
    <col min="6663" max="6681" width="5.7109375" style="22" customWidth="1"/>
    <col min="6682" max="6682" width="13.42578125" style="22" customWidth="1"/>
    <col min="6683" max="6684" width="6.5703125" style="22" customWidth="1"/>
    <col min="6685" max="6704" width="5.7109375" style="22" customWidth="1"/>
    <col min="6705" max="6705" width="13.42578125" style="22" customWidth="1"/>
    <col min="6706" max="6707" width="6.5703125" style="22" customWidth="1"/>
    <col min="6708" max="6714" width="5.7109375" style="22" customWidth="1"/>
    <col min="6715" max="6715" width="6.42578125" style="22" customWidth="1"/>
    <col min="6716" max="6723" width="5.7109375" style="22" customWidth="1"/>
    <col min="6724" max="6724" width="10" style="22" customWidth="1"/>
    <col min="6725" max="6725" width="6.28515625" style="22" customWidth="1"/>
    <col min="6726" max="6895" width="8.85546875" style="22"/>
    <col min="6896" max="6896" width="2.28515625" style="22" customWidth="1"/>
    <col min="6897" max="6897" width="9.140625" style="22" customWidth="1"/>
    <col min="6898" max="6898" width="7.140625" style="22" customWidth="1"/>
    <col min="6899" max="6915" width="5.7109375" style="22" customWidth="1"/>
    <col min="6916" max="6916" width="13.7109375" style="22" customWidth="1"/>
    <col min="6917" max="6918" width="6.5703125" style="22" customWidth="1"/>
    <col min="6919" max="6937" width="5.7109375" style="22" customWidth="1"/>
    <col min="6938" max="6938" width="13.42578125" style="22" customWidth="1"/>
    <col min="6939" max="6940" width="6.5703125" style="22" customWidth="1"/>
    <col min="6941" max="6960" width="5.7109375" style="22" customWidth="1"/>
    <col min="6961" max="6961" width="13.42578125" style="22" customWidth="1"/>
    <col min="6962" max="6963" width="6.5703125" style="22" customWidth="1"/>
    <col min="6964" max="6970" width="5.7109375" style="22" customWidth="1"/>
    <col min="6971" max="6971" width="6.42578125" style="22" customWidth="1"/>
    <col min="6972" max="6979" width="5.7109375" style="22" customWidth="1"/>
    <col min="6980" max="6980" width="10" style="22" customWidth="1"/>
    <col min="6981" max="6981" width="6.28515625" style="22" customWidth="1"/>
    <col min="6982" max="7151" width="8.85546875" style="22"/>
    <col min="7152" max="7152" width="2.28515625" style="22" customWidth="1"/>
    <col min="7153" max="7153" width="9.140625" style="22" customWidth="1"/>
    <col min="7154" max="7154" width="7.140625" style="22" customWidth="1"/>
    <col min="7155" max="7171" width="5.7109375" style="22" customWidth="1"/>
    <col min="7172" max="7172" width="13.7109375" style="22" customWidth="1"/>
    <col min="7173" max="7174" width="6.5703125" style="22" customWidth="1"/>
    <col min="7175" max="7193" width="5.7109375" style="22" customWidth="1"/>
    <col min="7194" max="7194" width="13.42578125" style="22" customWidth="1"/>
    <col min="7195" max="7196" width="6.5703125" style="22" customWidth="1"/>
    <col min="7197" max="7216" width="5.7109375" style="22" customWidth="1"/>
    <col min="7217" max="7217" width="13.42578125" style="22" customWidth="1"/>
    <col min="7218" max="7219" width="6.5703125" style="22" customWidth="1"/>
    <col min="7220" max="7226" width="5.7109375" style="22" customWidth="1"/>
    <col min="7227" max="7227" width="6.42578125" style="22" customWidth="1"/>
    <col min="7228" max="7235" width="5.7109375" style="22" customWidth="1"/>
    <col min="7236" max="7236" width="10" style="22" customWidth="1"/>
    <col min="7237" max="7237" width="6.28515625" style="22" customWidth="1"/>
    <col min="7238" max="7407" width="8.85546875" style="22"/>
    <col min="7408" max="7408" width="2.28515625" style="22" customWidth="1"/>
    <col min="7409" max="7409" width="9.140625" style="22" customWidth="1"/>
    <col min="7410" max="7410" width="7.140625" style="22" customWidth="1"/>
    <col min="7411" max="7427" width="5.7109375" style="22" customWidth="1"/>
    <col min="7428" max="7428" width="13.7109375" style="22" customWidth="1"/>
    <col min="7429" max="7430" width="6.5703125" style="22" customWidth="1"/>
    <col min="7431" max="7449" width="5.7109375" style="22" customWidth="1"/>
    <col min="7450" max="7450" width="13.42578125" style="22" customWidth="1"/>
    <col min="7451" max="7452" width="6.5703125" style="22" customWidth="1"/>
    <col min="7453" max="7472" width="5.7109375" style="22" customWidth="1"/>
    <col min="7473" max="7473" width="13.42578125" style="22" customWidth="1"/>
    <col min="7474" max="7475" width="6.5703125" style="22" customWidth="1"/>
    <col min="7476" max="7482" width="5.7109375" style="22" customWidth="1"/>
    <col min="7483" max="7483" width="6.42578125" style="22" customWidth="1"/>
    <col min="7484" max="7491" width="5.7109375" style="22" customWidth="1"/>
    <col min="7492" max="7492" width="10" style="22" customWidth="1"/>
    <col min="7493" max="7493" width="6.28515625" style="22" customWidth="1"/>
    <col min="7494" max="7663" width="8.85546875" style="22"/>
    <col min="7664" max="7664" width="2.28515625" style="22" customWidth="1"/>
    <col min="7665" max="7665" width="9.140625" style="22" customWidth="1"/>
    <col min="7666" max="7666" width="7.140625" style="22" customWidth="1"/>
    <col min="7667" max="7683" width="5.7109375" style="22" customWidth="1"/>
    <col min="7684" max="7684" width="13.7109375" style="22" customWidth="1"/>
    <col min="7685" max="7686" width="6.5703125" style="22" customWidth="1"/>
    <col min="7687" max="7705" width="5.7109375" style="22" customWidth="1"/>
    <col min="7706" max="7706" width="13.42578125" style="22" customWidth="1"/>
    <col min="7707" max="7708" width="6.5703125" style="22" customWidth="1"/>
    <col min="7709" max="7728" width="5.7109375" style="22" customWidth="1"/>
    <col min="7729" max="7729" width="13.42578125" style="22" customWidth="1"/>
    <col min="7730" max="7731" width="6.5703125" style="22" customWidth="1"/>
    <col min="7732" max="7738" width="5.7109375" style="22" customWidth="1"/>
    <col min="7739" max="7739" width="6.42578125" style="22" customWidth="1"/>
    <col min="7740" max="7747" width="5.7109375" style="22" customWidth="1"/>
    <col min="7748" max="7748" width="10" style="22" customWidth="1"/>
    <col min="7749" max="7749" width="6.28515625" style="22" customWidth="1"/>
    <col min="7750" max="7919" width="8.85546875" style="22"/>
    <col min="7920" max="7920" width="2.28515625" style="22" customWidth="1"/>
    <col min="7921" max="7921" width="9.140625" style="22" customWidth="1"/>
    <col min="7922" max="7922" width="7.140625" style="22" customWidth="1"/>
    <col min="7923" max="7939" width="5.7109375" style="22" customWidth="1"/>
    <col min="7940" max="7940" width="13.7109375" style="22" customWidth="1"/>
    <col min="7941" max="7942" width="6.5703125" style="22" customWidth="1"/>
    <col min="7943" max="7961" width="5.7109375" style="22" customWidth="1"/>
    <col min="7962" max="7962" width="13.42578125" style="22" customWidth="1"/>
    <col min="7963" max="7964" width="6.5703125" style="22" customWidth="1"/>
    <col min="7965" max="7984" width="5.7109375" style="22" customWidth="1"/>
    <col min="7985" max="7985" width="13.42578125" style="22" customWidth="1"/>
    <col min="7986" max="7987" width="6.5703125" style="22" customWidth="1"/>
    <col min="7988" max="7994" width="5.7109375" style="22" customWidth="1"/>
    <col min="7995" max="7995" width="6.42578125" style="22" customWidth="1"/>
    <col min="7996" max="8003" width="5.7109375" style="22" customWidth="1"/>
    <col min="8004" max="8004" width="10" style="22" customWidth="1"/>
    <col min="8005" max="8005" width="6.28515625" style="22" customWidth="1"/>
    <col min="8006" max="8175" width="8.85546875" style="22"/>
    <col min="8176" max="8176" width="2.28515625" style="22" customWidth="1"/>
    <col min="8177" max="8177" width="9.140625" style="22" customWidth="1"/>
    <col min="8178" max="8178" width="7.140625" style="22" customWidth="1"/>
    <col min="8179" max="8195" width="5.7109375" style="22" customWidth="1"/>
    <col min="8196" max="8196" width="13.7109375" style="22" customWidth="1"/>
    <col min="8197" max="8198" width="6.5703125" style="22" customWidth="1"/>
    <col min="8199" max="8217" width="5.7109375" style="22" customWidth="1"/>
    <col min="8218" max="8218" width="13.42578125" style="22" customWidth="1"/>
    <col min="8219" max="8220" width="6.5703125" style="22" customWidth="1"/>
    <col min="8221" max="8240" width="5.7109375" style="22" customWidth="1"/>
    <col min="8241" max="8241" width="13.42578125" style="22" customWidth="1"/>
    <col min="8242" max="8243" width="6.5703125" style="22" customWidth="1"/>
    <col min="8244" max="8250" width="5.7109375" style="22" customWidth="1"/>
    <col min="8251" max="8251" width="6.42578125" style="22" customWidth="1"/>
    <col min="8252" max="8259" width="5.7109375" style="22" customWidth="1"/>
    <col min="8260" max="8260" width="10" style="22" customWidth="1"/>
    <col min="8261" max="8261" width="6.28515625" style="22" customWidth="1"/>
    <col min="8262" max="8431" width="8.85546875" style="22"/>
    <col min="8432" max="8432" width="2.28515625" style="22" customWidth="1"/>
    <col min="8433" max="8433" width="9.140625" style="22" customWidth="1"/>
    <col min="8434" max="8434" width="7.140625" style="22" customWidth="1"/>
    <col min="8435" max="8451" width="5.7109375" style="22" customWidth="1"/>
    <col min="8452" max="8452" width="13.7109375" style="22" customWidth="1"/>
    <col min="8453" max="8454" width="6.5703125" style="22" customWidth="1"/>
    <col min="8455" max="8473" width="5.7109375" style="22" customWidth="1"/>
    <col min="8474" max="8474" width="13.42578125" style="22" customWidth="1"/>
    <col min="8475" max="8476" width="6.5703125" style="22" customWidth="1"/>
    <col min="8477" max="8496" width="5.7109375" style="22" customWidth="1"/>
    <col min="8497" max="8497" width="13.42578125" style="22" customWidth="1"/>
    <col min="8498" max="8499" width="6.5703125" style="22" customWidth="1"/>
    <col min="8500" max="8506" width="5.7109375" style="22" customWidth="1"/>
    <col min="8507" max="8507" width="6.42578125" style="22" customWidth="1"/>
    <col min="8508" max="8515" width="5.7109375" style="22" customWidth="1"/>
    <col min="8516" max="8516" width="10" style="22" customWidth="1"/>
    <col min="8517" max="8517" width="6.28515625" style="22" customWidth="1"/>
    <col min="8518" max="8687" width="8.85546875" style="22"/>
    <col min="8688" max="8688" width="2.28515625" style="22" customWidth="1"/>
    <col min="8689" max="8689" width="9.140625" style="22" customWidth="1"/>
    <col min="8690" max="8690" width="7.140625" style="22" customWidth="1"/>
    <col min="8691" max="8707" width="5.7109375" style="22" customWidth="1"/>
    <col min="8708" max="8708" width="13.7109375" style="22" customWidth="1"/>
    <col min="8709" max="8710" width="6.5703125" style="22" customWidth="1"/>
    <col min="8711" max="8729" width="5.7109375" style="22" customWidth="1"/>
    <col min="8730" max="8730" width="13.42578125" style="22" customWidth="1"/>
    <col min="8731" max="8732" width="6.5703125" style="22" customWidth="1"/>
    <col min="8733" max="8752" width="5.7109375" style="22" customWidth="1"/>
    <col min="8753" max="8753" width="13.42578125" style="22" customWidth="1"/>
    <col min="8754" max="8755" width="6.5703125" style="22" customWidth="1"/>
    <col min="8756" max="8762" width="5.7109375" style="22" customWidth="1"/>
    <col min="8763" max="8763" width="6.42578125" style="22" customWidth="1"/>
    <col min="8764" max="8771" width="5.7109375" style="22" customWidth="1"/>
    <col min="8772" max="8772" width="10" style="22" customWidth="1"/>
    <col min="8773" max="8773" width="6.28515625" style="22" customWidth="1"/>
    <col min="8774" max="8943" width="8.85546875" style="22"/>
    <col min="8944" max="8944" width="2.28515625" style="22" customWidth="1"/>
    <col min="8945" max="8945" width="9.140625" style="22" customWidth="1"/>
    <col min="8946" max="8946" width="7.140625" style="22" customWidth="1"/>
    <col min="8947" max="8963" width="5.7109375" style="22" customWidth="1"/>
    <col min="8964" max="8964" width="13.7109375" style="22" customWidth="1"/>
    <col min="8965" max="8966" width="6.5703125" style="22" customWidth="1"/>
    <col min="8967" max="8985" width="5.7109375" style="22" customWidth="1"/>
    <col min="8986" max="8986" width="13.42578125" style="22" customWidth="1"/>
    <col min="8987" max="8988" width="6.5703125" style="22" customWidth="1"/>
    <col min="8989" max="9008" width="5.7109375" style="22" customWidth="1"/>
    <col min="9009" max="9009" width="13.42578125" style="22" customWidth="1"/>
    <col min="9010" max="9011" width="6.5703125" style="22" customWidth="1"/>
    <col min="9012" max="9018" width="5.7109375" style="22" customWidth="1"/>
    <col min="9019" max="9019" width="6.42578125" style="22" customWidth="1"/>
    <col min="9020" max="9027" width="5.7109375" style="22" customWidth="1"/>
    <col min="9028" max="9028" width="10" style="22" customWidth="1"/>
    <col min="9029" max="9029" width="6.28515625" style="22" customWidth="1"/>
    <col min="9030" max="9199" width="8.85546875" style="22"/>
    <col min="9200" max="9200" width="2.28515625" style="22" customWidth="1"/>
    <col min="9201" max="9201" width="9.140625" style="22" customWidth="1"/>
    <col min="9202" max="9202" width="7.140625" style="22" customWidth="1"/>
    <col min="9203" max="9219" width="5.7109375" style="22" customWidth="1"/>
    <col min="9220" max="9220" width="13.7109375" style="22" customWidth="1"/>
    <col min="9221" max="9222" width="6.5703125" style="22" customWidth="1"/>
    <col min="9223" max="9241" width="5.7109375" style="22" customWidth="1"/>
    <col min="9242" max="9242" width="13.42578125" style="22" customWidth="1"/>
    <col min="9243" max="9244" width="6.5703125" style="22" customWidth="1"/>
    <col min="9245" max="9264" width="5.7109375" style="22" customWidth="1"/>
    <col min="9265" max="9265" width="13.42578125" style="22" customWidth="1"/>
    <col min="9266" max="9267" width="6.5703125" style="22" customWidth="1"/>
    <col min="9268" max="9274" width="5.7109375" style="22" customWidth="1"/>
    <col min="9275" max="9275" width="6.42578125" style="22" customWidth="1"/>
    <col min="9276" max="9283" width="5.7109375" style="22" customWidth="1"/>
    <col min="9284" max="9284" width="10" style="22" customWidth="1"/>
    <col min="9285" max="9285" width="6.28515625" style="22" customWidth="1"/>
    <col min="9286" max="9455" width="8.85546875" style="22"/>
    <col min="9456" max="9456" width="2.28515625" style="22" customWidth="1"/>
    <col min="9457" max="9457" width="9.140625" style="22" customWidth="1"/>
    <col min="9458" max="9458" width="7.140625" style="22" customWidth="1"/>
    <col min="9459" max="9475" width="5.7109375" style="22" customWidth="1"/>
    <col min="9476" max="9476" width="13.7109375" style="22" customWidth="1"/>
    <col min="9477" max="9478" width="6.5703125" style="22" customWidth="1"/>
    <col min="9479" max="9497" width="5.7109375" style="22" customWidth="1"/>
    <col min="9498" max="9498" width="13.42578125" style="22" customWidth="1"/>
    <col min="9499" max="9500" width="6.5703125" style="22" customWidth="1"/>
    <col min="9501" max="9520" width="5.7109375" style="22" customWidth="1"/>
    <col min="9521" max="9521" width="13.42578125" style="22" customWidth="1"/>
    <col min="9522" max="9523" width="6.5703125" style="22" customWidth="1"/>
    <col min="9524" max="9530" width="5.7109375" style="22" customWidth="1"/>
    <col min="9531" max="9531" width="6.42578125" style="22" customWidth="1"/>
    <col min="9532" max="9539" width="5.7109375" style="22" customWidth="1"/>
    <col min="9540" max="9540" width="10" style="22" customWidth="1"/>
    <col min="9541" max="9541" width="6.28515625" style="22" customWidth="1"/>
    <col min="9542" max="9711" width="8.85546875" style="22"/>
    <col min="9712" max="9712" width="2.28515625" style="22" customWidth="1"/>
    <col min="9713" max="9713" width="9.140625" style="22" customWidth="1"/>
    <col min="9714" max="9714" width="7.140625" style="22" customWidth="1"/>
    <col min="9715" max="9731" width="5.7109375" style="22" customWidth="1"/>
    <col min="9732" max="9732" width="13.7109375" style="22" customWidth="1"/>
    <col min="9733" max="9734" width="6.5703125" style="22" customWidth="1"/>
    <col min="9735" max="9753" width="5.7109375" style="22" customWidth="1"/>
    <col min="9754" max="9754" width="13.42578125" style="22" customWidth="1"/>
    <col min="9755" max="9756" width="6.5703125" style="22" customWidth="1"/>
    <col min="9757" max="9776" width="5.7109375" style="22" customWidth="1"/>
    <col min="9777" max="9777" width="13.42578125" style="22" customWidth="1"/>
    <col min="9778" max="9779" width="6.5703125" style="22" customWidth="1"/>
    <col min="9780" max="9786" width="5.7109375" style="22" customWidth="1"/>
    <col min="9787" max="9787" width="6.42578125" style="22" customWidth="1"/>
    <col min="9788" max="9795" width="5.7109375" style="22" customWidth="1"/>
    <col min="9796" max="9796" width="10" style="22" customWidth="1"/>
    <col min="9797" max="9797" width="6.28515625" style="22" customWidth="1"/>
    <col min="9798" max="9967" width="8.85546875" style="22"/>
    <col min="9968" max="9968" width="2.28515625" style="22" customWidth="1"/>
    <col min="9969" max="9969" width="9.140625" style="22" customWidth="1"/>
    <col min="9970" max="9970" width="7.140625" style="22" customWidth="1"/>
    <col min="9971" max="9987" width="5.7109375" style="22" customWidth="1"/>
    <col min="9988" max="9988" width="13.7109375" style="22" customWidth="1"/>
    <col min="9989" max="9990" width="6.5703125" style="22" customWidth="1"/>
    <col min="9991" max="10009" width="5.7109375" style="22" customWidth="1"/>
    <col min="10010" max="10010" width="13.42578125" style="22" customWidth="1"/>
    <col min="10011" max="10012" width="6.5703125" style="22" customWidth="1"/>
    <col min="10013" max="10032" width="5.7109375" style="22" customWidth="1"/>
    <col min="10033" max="10033" width="13.42578125" style="22" customWidth="1"/>
    <col min="10034" max="10035" width="6.5703125" style="22" customWidth="1"/>
    <col min="10036" max="10042" width="5.7109375" style="22" customWidth="1"/>
    <col min="10043" max="10043" width="6.42578125" style="22" customWidth="1"/>
    <col min="10044" max="10051" width="5.7109375" style="22" customWidth="1"/>
    <col min="10052" max="10052" width="10" style="22" customWidth="1"/>
    <col min="10053" max="10053" width="6.28515625" style="22" customWidth="1"/>
    <col min="10054" max="10223" width="8.85546875" style="22"/>
    <col min="10224" max="10224" width="2.28515625" style="22" customWidth="1"/>
    <col min="10225" max="10225" width="9.140625" style="22" customWidth="1"/>
    <col min="10226" max="10226" width="7.140625" style="22" customWidth="1"/>
    <col min="10227" max="10243" width="5.7109375" style="22" customWidth="1"/>
    <col min="10244" max="10244" width="13.7109375" style="22" customWidth="1"/>
    <col min="10245" max="10246" width="6.5703125" style="22" customWidth="1"/>
    <col min="10247" max="10265" width="5.7109375" style="22" customWidth="1"/>
    <col min="10266" max="10266" width="13.42578125" style="22" customWidth="1"/>
    <col min="10267" max="10268" width="6.5703125" style="22" customWidth="1"/>
    <col min="10269" max="10288" width="5.7109375" style="22" customWidth="1"/>
    <col min="10289" max="10289" width="13.42578125" style="22" customWidth="1"/>
    <col min="10290" max="10291" width="6.5703125" style="22" customWidth="1"/>
    <col min="10292" max="10298" width="5.7109375" style="22" customWidth="1"/>
    <col min="10299" max="10299" width="6.42578125" style="22" customWidth="1"/>
    <col min="10300" max="10307" width="5.7109375" style="22" customWidth="1"/>
    <col min="10308" max="10308" width="10" style="22" customWidth="1"/>
    <col min="10309" max="10309" width="6.28515625" style="22" customWidth="1"/>
    <col min="10310" max="10479" width="8.85546875" style="22"/>
    <col min="10480" max="10480" width="2.28515625" style="22" customWidth="1"/>
    <col min="10481" max="10481" width="9.140625" style="22" customWidth="1"/>
    <col min="10482" max="10482" width="7.140625" style="22" customWidth="1"/>
    <col min="10483" max="10499" width="5.7109375" style="22" customWidth="1"/>
    <col min="10500" max="10500" width="13.7109375" style="22" customWidth="1"/>
    <col min="10501" max="10502" width="6.5703125" style="22" customWidth="1"/>
    <col min="10503" max="10521" width="5.7109375" style="22" customWidth="1"/>
    <col min="10522" max="10522" width="13.42578125" style="22" customWidth="1"/>
    <col min="10523" max="10524" width="6.5703125" style="22" customWidth="1"/>
    <col min="10525" max="10544" width="5.7109375" style="22" customWidth="1"/>
    <col min="10545" max="10545" width="13.42578125" style="22" customWidth="1"/>
    <col min="10546" max="10547" width="6.5703125" style="22" customWidth="1"/>
    <col min="10548" max="10554" width="5.7109375" style="22" customWidth="1"/>
    <col min="10555" max="10555" width="6.42578125" style="22" customWidth="1"/>
    <col min="10556" max="10563" width="5.7109375" style="22" customWidth="1"/>
    <col min="10564" max="10564" width="10" style="22" customWidth="1"/>
    <col min="10565" max="10565" width="6.28515625" style="22" customWidth="1"/>
    <col min="10566" max="10735" width="8.85546875" style="22"/>
    <col min="10736" max="10736" width="2.28515625" style="22" customWidth="1"/>
    <col min="10737" max="10737" width="9.140625" style="22" customWidth="1"/>
    <col min="10738" max="10738" width="7.140625" style="22" customWidth="1"/>
    <col min="10739" max="10755" width="5.7109375" style="22" customWidth="1"/>
    <col min="10756" max="10756" width="13.7109375" style="22" customWidth="1"/>
    <col min="10757" max="10758" width="6.5703125" style="22" customWidth="1"/>
    <col min="10759" max="10777" width="5.7109375" style="22" customWidth="1"/>
    <col min="10778" max="10778" width="13.42578125" style="22" customWidth="1"/>
    <col min="10779" max="10780" width="6.5703125" style="22" customWidth="1"/>
    <col min="10781" max="10800" width="5.7109375" style="22" customWidth="1"/>
    <col min="10801" max="10801" width="13.42578125" style="22" customWidth="1"/>
    <col min="10802" max="10803" width="6.5703125" style="22" customWidth="1"/>
    <col min="10804" max="10810" width="5.7109375" style="22" customWidth="1"/>
    <col min="10811" max="10811" width="6.42578125" style="22" customWidth="1"/>
    <col min="10812" max="10819" width="5.7109375" style="22" customWidth="1"/>
    <col min="10820" max="10820" width="10" style="22" customWidth="1"/>
    <col min="10821" max="10821" width="6.28515625" style="22" customWidth="1"/>
    <col min="10822" max="10991" width="8.85546875" style="22"/>
    <col min="10992" max="10992" width="2.28515625" style="22" customWidth="1"/>
    <col min="10993" max="10993" width="9.140625" style="22" customWidth="1"/>
    <col min="10994" max="10994" width="7.140625" style="22" customWidth="1"/>
    <col min="10995" max="11011" width="5.7109375" style="22" customWidth="1"/>
    <col min="11012" max="11012" width="13.7109375" style="22" customWidth="1"/>
    <col min="11013" max="11014" width="6.5703125" style="22" customWidth="1"/>
    <col min="11015" max="11033" width="5.7109375" style="22" customWidth="1"/>
    <col min="11034" max="11034" width="13.42578125" style="22" customWidth="1"/>
    <col min="11035" max="11036" width="6.5703125" style="22" customWidth="1"/>
    <col min="11037" max="11056" width="5.7109375" style="22" customWidth="1"/>
    <col min="11057" max="11057" width="13.42578125" style="22" customWidth="1"/>
    <col min="11058" max="11059" width="6.5703125" style="22" customWidth="1"/>
    <col min="11060" max="11066" width="5.7109375" style="22" customWidth="1"/>
    <col min="11067" max="11067" width="6.42578125" style="22" customWidth="1"/>
    <col min="11068" max="11075" width="5.7109375" style="22" customWidth="1"/>
    <col min="11076" max="11076" width="10" style="22" customWidth="1"/>
    <col min="11077" max="11077" width="6.28515625" style="22" customWidth="1"/>
    <col min="11078" max="11247" width="8.85546875" style="22"/>
    <col min="11248" max="11248" width="2.28515625" style="22" customWidth="1"/>
    <col min="11249" max="11249" width="9.140625" style="22" customWidth="1"/>
    <col min="11250" max="11250" width="7.140625" style="22" customWidth="1"/>
    <col min="11251" max="11267" width="5.7109375" style="22" customWidth="1"/>
    <col min="11268" max="11268" width="13.7109375" style="22" customWidth="1"/>
    <col min="11269" max="11270" width="6.5703125" style="22" customWidth="1"/>
    <col min="11271" max="11289" width="5.7109375" style="22" customWidth="1"/>
    <col min="11290" max="11290" width="13.42578125" style="22" customWidth="1"/>
    <col min="11291" max="11292" width="6.5703125" style="22" customWidth="1"/>
    <col min="11293" max="11312" width="5.7109375" style="22" customWidth="1"/>
    <col min="11313" max="11313" width="13.42578125" style="22" customWidth="1"/>
    <col min="11314" max="11315" width="6.5703125" style="22" customWidth="1"/>
    <col min="11316" max="11322" width="5.7109375" style="22" customWidth="1"/>
    <col min="11323" max="11323" width="6.42578125" style="22" customWidth="1"/>
    <col min="11324" max="11331" width="5.7109375" style="22" customWidth="1"/>
    <col min="11332" max="11332" width="10" style="22" customWidth="1"/>
    <col min="11333" max="11333" width="6.28515625" style="22" customWidth="1"/>
    <col min="11334" max="11503" width="8.85546875" style="22"/>
    <col min="11504" max="11504" width="2.28515625" style="22" customWidth="1"/>
    <col min="11505" max="11505" width="9.140625" style="22" customWidth="1"/>
    <col min="11506" max="11506" width="7.140625" style="22" customWidth="1"/>
    <col min="11507" max="11523" width="5.7109375" style="22" customWidth="1"/>
    <col min="11524" max="11524" width="13.7109375" style="22" customWidth="1"/>
    <col min="11525" max="11526" width="6.5703125" style="22" customWidth="1"/>
    <col min="11527" max="11545" width="5.7109375" style="22" customWidth="1"/>
    <col min="11546" max="11546" width="13.42578125" style="22" customWidth="1"/>
    <col min="11547" max="11548" width="6.5703125" style="22" customWidth="1"/>
    <col min="11549" max="11568" width="5.7109375" style="22" customWidth="1"/>
    <col min="11569" max="11569" width="13.42578125" style="22" customWidth="1"/>
    <col min="11570" max="11571" width="6.5703125" style="22" customWidth="1"/>
    <col min="11572" max="11578" width="5.7109375" style="22" customWidth="1"/>
    <col min="11579" max="11579" width="6.42578125" style="22" customWidth="1"/>
    <col min="11580" max="11587" width="5.7109375" style="22" customWidth="1"/>
    <col min="11588" max="11588" width="10" style="22" customWidth="1"/>
    <col min="11589" max="11589" width="6.28515625" style="22" customWidth="1"/>
    <col min="11590" max="11759" width="8.85546875" style="22"/>
    <col min="11760" max="11760" width="2.28515625" style="22" customWidth="1"/>
    <col min="11761" max="11761" width="9.140625" style="22" customWidth="1"/>
    <col min="11762" max="11762" width="7.140625" style="22" customWidth="1"/>
    <col min="11763" max="11779" width="5.7109375" style="22" customWidth="1"/>
    <col min="11780" max="11780" width="13.7109375" style="22" customWidth="1"/>
    <col min="11781" max="11782" width="6.5703125" style="22" customWidth="1"/>
    <col min="11783" max="11801" width="5.7109375" style="22" customWidth="1"/>
    <col min="11802" max="11802" width="13.42578125" style="22" customWidth="1"/>
    <col min="11803" max="11804" width="6.5703125" style="22" customWidth="1"/>
    <col min="11805" max="11824" width="5.7109375" style="22" customWidth="1"/>
    <col min="11825" max="11825" width="13.42578125" style="22" customWidth="1"/>
    <col min="11826" max="11827" width="6.5703125" style="22" customWidth="1"/>
    <col min="11828" max="11834" width="5.7109375" style="22" customWidth="1"/>
    <col min="11835" max="11835" width="6.42578125" style="22" customWidth="1"/>
    <col min="11836" max="11843" width="5.7109375" style="22" customWidth="1"/>
    <col min="11844" max="11844" width="10" style="22" customWidth="1"/>
    <col min="11845" max="11845" width="6.28515625" style="22" customWidth="1"/>
    <col min="11846" max="12015" width="8.85546875" style="22"/>
    <col min="12016" max="12016" width="2.28515625" style="22" customWidth="1"/>
    <col min="12017" max="12017" width="9.140625" style="22" customWidth="1"/>
    <col min="12018" max="12018" width="7.140625" style="22" customWidth="1"/>
    <col min="12019" max="12035" width="5.7109375" style="22" customWidth="1"/>
    <col min="12036" max="12036" width="13.7109375" style="22" customWidth="1"/>
    <col min="12037" max="12038" width="6.5703125" style="22" customWidth="1"/>
    <col min="12039" max="12057" width="5.7109375" style="22" customWidth="1"/>
    <col min="12058" max="12058" width="13.42578125" style="22" customWidth="1"/>
    <col min="12059" max="12060" width="6.5703125" style="22" customWidth="1"/>
    <col min="12061" max="12080" width="5.7109375" style="22" customWidth="1"/>
    <col min="12081" max="12081" width="13.42578125" style="22" customWidth="1"/>
    <col min="12082" max="12083" width="6.5703125" style="22" customWidth="1"/>
    <col min="12084" max="12090" width="5.7109375" style="22" customWidth="1"/>
    <col min="12091" max="12091" width="6.42578125" style="22" customWidth="1"/>
    <col min="12092" max="12099" width="5.7109375" style="22" customWidth="1"/>
    <col min="12100" max="12100" width="10" style="22" customWidth="1"/>
    <col min="12101" max="12101" width="6.28515625" style="22" customWidth="1"/>
    <col min="12102" max="12271" width="8.85546875" style="22"/>
    <col min="12272" max="12272" width="2.28515625" style="22" customWidth="1"/>
    <col min="12273" max="12273" width="9.140625" style="22" customWidth="1"/>
    <col min="12274" max="12274" width="7.140625" style="22" customWidth="1"/>
    <col min="12275" max="12291" width="5.7109375" style="22" customWidth="1"/>
    <col min="12292" max="12292" width="13.7109375" style="22" customWidth="1"/>
    <col min="12293" max="12294" width="6.5703125" style="22" customWidth="1"/>
    <col min="12295" max="12313" width="5.7109375" style="22" customWidth="1"/>
    <col min="12314" max="12314" width="13.42578125" style="22" customWidth="1"/>
    <col min="12315" max="12316" width="6.5703125" style="22" customWidth="1"/>
    <col min="12317" max="12336" width="5.7109375" style="22" customWidth="1"/>
    <col min="12337" max="12337" width="13.42578125" style="22" customWidth="1"/>
    <col min="12338" max="12339" width="6.5703125" style="22" customWidth="1"/>
    <col min="12340" max="12346" width="5.7109375" style="22" customWidth="1"/>
    <col min="12347" max="12347" width="6.42578125" style="22" customWidth="1"/>
    <col min="12348" max="12355" width="5.7109375" style="22" customWidth="1"/>
    <col min="12356" max="12356" width="10" style="22" customWidth="1"/>
    <col min="12357" max="12357" width="6.28515625" style="22" customWidth="1"/>
    <col min="12358" max="12527" width="8.85546875" style="22"/>
    <col min="12528" max="12528" width="2.28515625" style="22" customWidth="1"/>
    <col min="12529" max="12529" width="9.140625" style="22" customWidth="1"/>
    <col min="12530" max="12530" width="7.140625" style="22" customWidth="1"/>
    <col min="12531" max="12547" width="5.7109375" style="22" customWidth="1"/>
    <col min="12548" max="12548" width="13.7109375" style="22" customWidth="1"/>
    <col min="12549" max="12550" width="6.5703125" style="22" customWidth="1"/>
    <col min="12551" max="12569" width="5.7109375" style="22" customWidth="1"/>
    <col min="12570" max="12570" width="13.42578125" style="22" customWidth="1"/>
    <col min="12571" max="12572" width="6.5703125" style="22" customWidth="1"/>
    <col min="12573" max="12592" width="5.7109375" style="22" customWidth="1"/>
    <col min="12593" max="12593" width="13.42578125" style="22" customWidth="1"/>
    <col min="12594" max="12595" width="6.5703125" style="22" customWidth="1"/>
    <col min="12596" max="12602" width="5.7109375" style="22" customWidth="1"/>
    <col min="12603" max="12603" width="6.42578125" style="22" customWidth="1"/>
    <col min="12604" max="12611" width="5.7109375" style="22" customWidth="1"/>
    <col min="12612" max="12612" width="10" style="22" customWidth="1"/>
    <col min="12613" max="12613" width="6.28515625" style="22" customWidth="1"/>
    <col min="12614" max="12783" width="8.85546875" style="22"/>
    <col min="12784" max="12784" width="2.28515625" style="22" customWidth="1"/>
    <col min="12785" max="12785" width="9.140625" style="22" customWidth="1"/>
    <col min="12786" max="12786" width="7.140625" style="22" customWidth="1"/>
    <col min="12787" max="12803" width="5.7109375" style="22" customWidth="1"/>
    <col min="12804" max="12804" width="13.7109375" style="22" customWidth="1"/>
    <col min="12805" max="12806" width="6.5703125" style="22" customWidth="1"/>
    <col min="12807" max="12825" width="5.7109375" style="22" customWidth="1"/>
    <col min="12826" max="12826" width="13.42578125" style="22" customWidth="1"/>
    <col min="12827" max="12828" width="6.5703125" style="22" customWidth="1"/>
    <col min="12829" max="12848" width="5.7109375" style="22" customWidth="1"/>
    <col min="12849" max="12849" width="13.42578125" style="22" customWidth="1"/>
    <col min="12850" max="12851" width="6.5703125" style="22" customWidth="1"/>
    <col min="12852" max="12858" width="5.7109375" style="22" customWidth="1"/>
    <col min="12859" max="12859" width="6.42578125" style="22" customWidth="1"/>
    <col min="12860" max="12867" width="5.7109375" style="22" customWidth="1"/>
    <col min="12868" max="12868" width="10" style="22" customWidth="1"/>
    <col min="12869" max="12869" width="6.28515625" style="22" customWidth="1"/>
    <col min="12870" max="16378" width="8.85546875" style="22"/>
    <col min="16379" max="16384" width="8.85546875" style="22" customWidth="1"/>
  </cols>
  <sheetData>
    <row r="1" spans="1:136" ht="15.75" x14ac:dyDescent="0.25">
      <c r="C1" s="21"/>
      <c r="R1" s="52"/>
    </row>
    <row r="2" spans="1:136" ht="33" customHeight="1" x14ac:dyDescent="0.2">
      <c r="B2" s="86" t="s">
        <v>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36" x14ac:dyDescent="0.2">
      <c r="C3" s="21"/>
      <c r="D3" s="22" t="s">
        <v>19</v>
      </c>
      <c r="H3" s="22" t="s">
        <v>45</v>
      </c>
      <c r="J3" s="23"/>
    </row>
    <row r="4" spans="1:136" x14ac:dyDescent="0.2">
      <c r="C4" s="21"/>
      <c r="D4" s="22" t="s">
        <v>18</v>
      </c>
      <c r="I4" s="22" t="s">
        <v>46</v>
      </c>
    </row>
    <row r="5" spans="1:136" x14ac:dyDescent="0.2">
      <c r="C5" s="21"/>
      <c r="D5" s="22" t="s">
        <v>20</v>
      </c>
      <c r="F5" s="22">
        <v>2019</v>
      </c>
      <c r="K5" s="22" t="s">
        <v>22</v>
      </c>
      <c r="L5" s="22">
        <v>2</v>
      </c>
      <c r="P5" s="22" t="s">
        <v>21</v>
      </c>
      <c r="Q5" s="22" t="s">
        <v>60</v>
      </c>
      <c r="R5" s="22" t="s">
        <v>61</v>
      </c>
      <c r="T5" s="22" t="s">
        <v>62</v>
      </c>
    </row>
    <row r="6" spans="1:136" ht="12.75" thickBot="1" x14ac:dyDescent="0.25"/>
    <row r="7" spans="1:136" s="27" customFormat="1" ht="14.45" customHeight="1" thickBot="1" x14ac:dyDescent="0.3">
      <c r="A7" s="26"/>
      <c r="B7" s="64" t="s">
        <v>0</v>
      </c>
      <c r="C7" s="75" t="s">
        <v>1</v>
      </c>
      <c r="D7" s="58" t="s">
        <v>36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49"/>
      <c r="S7" s="58" t="s">
        <v>47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  <c r="AF7" s="58" t="s">
        <v>2</v>
      </c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58" t="s">
        <v>3</v>
      </c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58" t="s">
        <v>4</v>
      </c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  <c r="BR7" s="58" t="s">
        <v>5</v>
      </c>
      <c r="BS7" s="59"/>
      <c r="BT7" s="59"/>
      <c r="BU7" s="59"/>
      <c r="BV7" s="59"/>
      <c r="BW7" s="59"/>
      <c r="BX7" s="59"/>
      <c r="BY7" s="59"/>
      <c r="BZ7" s="59"/>
      <c r="CA7" s="59"/>
      <c r="CB7" s="60"/>
      <c r="CC7" s="61" t="s">
        <v>6</v>
      </c>
      <c r="CD7" s="62"/>
      <c r="CE7" s="62"/>
      <c r="CF7" s="62"/>
      <c r="CG7" s="62"/>
      <c r="CH7" s="62"/>
      <c r="CI7" s="62"/>
      <c r="CJ7" s="62"/>
      <c r="CK7" s="62"/>
      <c r="CL7" s="62"/>
      <c r="CM7" s="63"/>
      <c r="CN7" s="58" t="s">
        <v>25</v>
      </c>
      <c r="CO7" s="59"/>
      <c r="CP7" s="59"/>
      <c r="CQ7" s="59"/>
      <c r="CR7" s="59"/>
      <c r="CS7" s="59"/>
      <c r="CT7" s="59"/>
      <c r="CU7" s="59"/>
      <c r="CV7" s="59"/>
      <c r="CW7" s="59"/>
      <c r="CX7" s="60"/>
      <c r="CY7" s="61" t="s">
        <v>26</v>
      </c>
      <c r="CZ7" s="62"/>
      <c r="DA7" s="62"/>
      <c r="DB7" s="62"/>
      <c r="DC7" s="62"/>
      <c r="DD7" s="62"/>
      <c r="DE7" s="62"/>
      <c r="DF7" s="62"/>
      <c r="DG7" s="62"/>
      <c r="DH7" s="62"/>
      <c r="DI7" s="63"/>
      <c r="DJ7" s="58" t="s">
        <v>27</v>
      </c>
      <c r="DK7" s="59"/>
      <c r="DL7" s="59"/>
      <c r="DM7" s="59"/>
      <c r="DN7" s="59"/>
      <c r="DO7" s="59"/>
      <c r="DP7" s="59"/>
      <c r="DQ7" s="59"/>
      <c r="DR7" s="59"/>
      <c r="DS7" s="59"/>
      <c r="DT7" s="60"/>
      <c r="DU7" s="61" t="s">
        <v>28</v>
      </c>
      <c r="DV7" s="62"/>
      <c r="DW7" s="62"/>
      <c r="DX7" s="62"/>
      <c r="DY7" s="62"/>
      <c r="DZ7" s="62"/>
      <c r="EA7" s="62"/>
      <c r="EB7" s="62"/>
      <c r="EC7" s="62"/>
      <c r="ED7" s="62"/>
      <c r="EE7" s="63"/>
      <c r="EF7" s="83" t="s">
        <v>7</v>
      </c>
    </row>
    <row r="8" spans="1:136" s="27" customFormat="1" ht="33" customHeight="1" thickBot="1" x14ac:dyDescent="0.25">
      <c r="A8" s="26"/>
      <c r="B8" s="64"/>
      <c r="C8" s="76"/>
      <c r="D8" s="77" t="s">
        <v>8</v>
      </c>
      <c r="E8" s="78"/>
      <c r="F8" s="78"/>
      <c r="G8" s="78"/>
      <c r="H8" s="78"/>
      <c r="I8" s="78"/>
      <c r="J8" s="70" t="s">
        <v>9</v>
      </c>
      <c r="K8" s="71"/>
      <c r="L8" s="71"/>
      <c r="M8" s="71"/>
      <c r="N8" s="71"/>
      <c r="O8" s="71"/>
      <c r="P8" s="71"/>
      <c r="Q8" s="72"/>
      <c r="R8" s="8" t="s">
        <v>11</v>
      </c>
      <c r="S8" s="64" t="s">
        <v>8</v>
      </c>
      <c r="T8" s="65"/>
      <c r="U8" s="65"/>
      <c r="V8" s="65"/>
      <c r="W8" s="58" t="s">
        <v>9</v>
      </c>
      <c r="X8" s="79"/>
      <c r="Y8" s="79"/>
      <c r="Z8" s="79"/>
      <c r="AA8" s="79"/>
      <c r="AB8" s="79"/>
      <c r="AC8" s="79"/>
      <c r="AD8" s="80"/>
      <c r="AE8" s="68" t="s">
        <v>16</v>
      </c>
      <c r="AF8" s="64" t="s">
        <v>8</v>
      </c>
      <c r="AG8" s="65"/>
      <c r="AH8" s="65"/>
      <c r="AI8" s="65"/>
      <c r="AJ8" s="65"/>
      <c r="AK8" s="65"/>
      <c r="AL8" s="65"/>
      <c r="AM8" s="4" t="s">
        <v>10</v>
      </c>
      <c r="AN8" s="64" t="s">
        <v>9</v>
      </c>
      <c r="AO8" s="65"/>
      <c r="AP8" s="65"/>
      <c r="AQ8" s="9" t="s">
        <v>11</v>
      </c>
      <c r="AR8" s="66" t="s">
        <v>16</v>
      </c>
      <c r="AS8" s="64" t="s">
        <v>8</v>
      </c>
      <c r="AT8" s="65"/>
      <c r="AU8" s="65"/>
      <c r="AV8" s="65"/>
      <c r="AW8" s="65"/>
      <c r="AX8" s="65"/>
      <c r="AY8" s="64" t="s">
        <v>10</v>
      </c>
      <c r="AZ8" s="65"/>
      <c r="BA8" s="64" t="s">
        <v>9</v>
      </c>
      <c r="BB8" s="65"/>
      <c r="BC8" s="65"/>
      <c r="BD8" s="65"/>
      <c r="BE8" s="66" t="s">
        <v>16</v>
      </c>
      <c r="BF8" s="64" t="s">
        <v>8</v>
      </c>
      <c r="BG8" s="65"/>
      <c r="BH8" s="65"/>
      <c r="BI8" s="65"/>
      <c r="BJ8" s="65"/>
      <c r="BK8" s="65"/>
      <c r="BL8" s="4" t="s">
        <v>10</v>
      </c>
      <c r="BM8" s="64" t="s">
        <v>9</v>
      </c>
      <c r="BN8" s="65"/>
      <c r="BO8" s="65"/>
      <c r="BP8" s="4" t="s">
        <v>11</v>
      </c>
      <c r="BQ8" s="66" t="s">
        <v>16</v>
      </c>
      <c r="BR8" s="64" t="s">
        <v>8</v>
      </c>
      <c r="BS8" s="65"/>
      <c r="BT8" s="65"/>
      <c r="BU8" s="65"/>
      <c r="BV8" s="65"/>
      <c r="BW8" s="64" t="s">
        <v>10</v>
      </c>
      <c r="BX8" s="65"/>
      <c r="BY8" s="64" t="s">
        <v>9</v>
      </c>
      <c r="BZ8" s="65"/>
      <c r="CA8" s="65"/>
      <c r="CB8" s="66" t="s">
        <v>16</v>
      </c>
      <c r="CC8" s="64" t="s">
        <v>8</v>
      </c>
      <c r="CD8" s="65"/>
      <c r="CE8" s="65"/>
      <c r="CF8" s="64" t="s">
        <v>10</v>
      </c>
      <c r="CG8" s="65"/>
      <c r="CH8" s="64" t="s">
        <v>9</v>
      </c>
      <c r="CI8" s="65"/>
      <c r="CJ8" s="64" t="s">
        <v>11</v>
      </c>
      <c r="CK8" s="65"/>
      <c r="CL8" s="65"/>
      <c r="CM8" s="66" t="s">
        <v>16</v>
      </c>
      <c r="CN8" s="64" t="s">
        <v>8</v>
      </c>
      <c r="CO8" s="65"/>
      <c r="CP8" s="65"/>
      <c r="CQ8" s="65"/>
      <c r="CR8" s="65"/>
      <c r="CS8" s="64" t="s">
        <v>10</v>
      </c>
      <c r="CT8" s="65"/>
      <c r="CU8" s="64" t="s">
        <v>9</v>
      </c>
      <c r="CV8" s="65"/>
      <c r="CW8" s="65"/>
      <c r="CX8" s="66" t="s">
        <v>16</v>
      </c>
      <c r="CY8" s="64" t="s">
        <v>8</v>
      </c>
      <c r="CZ8" s="65"/>
      <c r="DA8" s="65"/>
      <c r="DB8" s="64" t="s">
        <v>10</v>
      </c>
      <c r="DC8" s="65"/>
      <c r="DD8" s="64" t="s">
        <v>9</v>
      </c>
      <c r="DE8" s="65"/>
      <c r="DF8" s="64" t="s">
        <v>11</v>
      </c>
      <c r="DG8" s="65"/>
      <c r="DH8" s="65"/>
      <c r="DI8" s="66" t="s">
        <v>16</v>
      </c>
      <c r="DJ8" s="64" t="s">
        <v>8</v>
      </c>
      <c r="DK8" s="65"/>
      <c r="DL8" s="65"/>
      <c r="DM8" s="65"/>
      <c r="DN8" s="65"/>
      <c r="DO8" s="64" t="s">
        <v>10</v>
      </c>
      <c r="DP8" s="65"/>
      <c r="DQ8" s="64" t="s">
        <v>9</v>
      </c>
      <c r="DR8" s="65"/>
      <c r="DS8" s="65"/>
      <c r="DT8" s="66" t="s">
        <v>16</v>
      </c>
      <c r="DU8" s="64" t="s">
        <v>8</v>
      </c>
      <c r="DV8" s="65"/>
      <c r="DW8" s="65"/>
      <c r="DX8" s="64" t="s">
        <v>10</v>
      </c>
      <c r="DY8" s="65"/>
      <c r="DZ8" s="64" t="s">
        <v>9</v>
      </c>
      <c r="EA8" s="65"/>
      <c r="EB8" s="64" t="s">
        <v>11</v>
      </c>
      <c r="EC8" s="65"/>
      <c r="ED8" s="65"/>
      <c r="EE8" s="66" t="s">
        <v>16</v>
      </c>
      <c r="EF8" s="84"/>
    </row>
    <row r="9" spans="1:136" ht="162" customHeight="1" thickBot="1" x14ac:dyDescent="0.25">
      <c r="B9" s="64"/>
      <c r="C9" s="76"/>
      <c r="D9" s="10" t="s">
        <v>29</v>
      </c>
      <c r="E9" s="10" t="s">
        <v>30</v>
      </c>
      <c r="F9" s="10" t="s">
        <v>31</v>
      </c>
      <c r="G9" s="10" t="s">
        <v>33</v>
      </c>
      <c r="H9" s="10" t="s">
        <v>34</v>
      </c>
      <c r="I9" s="10" t="s">
        <v>32</v>
      </c>
      <c r="J9" s="11" t="s">
        <v>37</v>
      </c>
      <c r="K9" s="11" t="s">
        <v>17</v>
      </c>
      <c r="L9" s="11" t="s">
        <v>38</v>
      </c>
      <c r="M9" s="11" t="s">
        <v>40</v>
      </c>
      <c r="N9" s="11" t="s">
        <v>42</v>
      </c>
      <c r="O9" s="11" t="s">
        <v>41</v>
      </c>
      <c r="P9" s="11" t="s">
        <v>39</v>
      </c>
      <c r="Q9" s="12" t="s">
        <v>16</v>
      </c>
      <c r="R9" s="10" t="s">
        <v>43</v>
      </c>
      <c r="S9" s="13" t="s">
        <v>48</v>
      </c>
      <c r="T9" s="13" t="s">
        <v>49</v>
      </c>
      <c r="U9" s="13" t="s">
        <v>50</v>
      </c>
      <c r="V9" s="13" t="s">
        <v>51</v>
      </c>
      <c r="W9" s="14" t="s">
        <v>52</v>
      </c>
      <c r="X9" s="14" t="s">
        <v>53</v>
      </c>
      <c r="Y9" s="14" t="s">
        <v>54</v>
      </c>
      <c r="Z9" s="14" t="s">
        <v>55</v>
      </c>
      <c r="AA9" s="14" t="s">
        <v>56</v>
      </c>
      <c r="AB9" s="14" t="s">
        <v>57</v>
      </c>
      <c r="AC9" s="14" t="s">
        <v>58</v>
      </c>
      <c r="AD9" s="14" t="s">
        <v>59</v>
      </c>
      <c r="AE9" s="69"/>
      <c r="AF9" s="13"/>
      <c r="AG9" s="13"/>
      <c r="AH9" s="13"/>
      <c r="AI9" s="13"/>
      <c r="AJ9" s="13"/>
      <c r="AK9" s="13"/>
      <c r="AL9" s="15"/>
      <c r="AM9" s="13"/>
      <c r="AN9" s="14"/>
      <c r="AO9" s="14"/>
      <c r="AP9" s="16"/>
      <c r="AQ9" s="17"/>
      <c r="AR9" s="67"/>
      <c r="AS9" s="17"/>
      <c r="AT9" s="17"/>
      <c r="AU9" s="17"/>
      <c r="AV9" s="17"/>
      <c r="AW9" s="17"/>
      <c r="AX9" s="17"/>
      <c r="AY9" s="17"/>
      <c r="AZ9" s="17"/>
      <c r="BA9" s="18"/>
      <c r="BB9" s="18"/>
      <c r="BC9" s="18"/>
      <c r="BD9" s="18"/>
      <c r="BE9" s="67"/>
      <c r="BF9" s="17"/>
      <c r="BG9" s="17"/>
      <c r="BH9" s="17"/>
      <c r="BI9" s="17"/>
      <c r="BJ9" s="17"/>
      <c r="BK9" s="17"/>
      <c r="BL9" s="17"/>
      <c r="BM9" s="18"/>
      <c r="BN9" s="18"/>
      <c r="BO9" s="18"/>
      <c r="BP9" s="17"/>
      <c r="BQ9" s="67"/>
      <c r="BR9" s="17"/>
      <c r="BS9" s="17"/>
      <c r="BT9" s="17"/>
      <c r="BU9" s="17"/>
      <c r="BV9" s="17"/>
      <c r="BW9" s="17"/>
      <c r="BX9" s="17"/>
      <c r="BY9" s="18"/>
      <c r="BZ9" s="18"/>
      <c r="CA9" s="18"/>
      <c r="CB9" s="67"/>
      <c r="CC9" s="17"/>
      <c r="CD9" s="17"/>
      <c r="CE9" s="17"/>
      <c r="CF9" s="17"/>
      <c r="CG9" s="17"/>
      <c r="CH9" s="18"/>
      <c r="CI9" s="18"/>
      <c r="CJ9" s="17"/>
      <c r="CK9" s="17"/>
      <c r="CL9" s="17"/>
      <c r="CM9" s="67"/>
      <c r="CN9" s="17"/>
      <c r="CO9" s="17"/>
      <c r="CP9" s="17"/>
      <c r="CQ9" s="17"/>
      <c r="CR9" s="17"/>
      <c r="CS9" s="17"/>
      <c r="CT9" s="17"/>
      <c r="CU9" s="18"/>
      <c r="CV9" s="18"/>
      <c r="CW9" s="18"/>
      <c r="CX9" s="67"/>
      <c r="CY9" s="17"/>
      <c r="CZ9" s="17"/>
      <c r="DA9" s="17"/>
      <c r="DB9" s="17"/>
      <c r="DC9" s="17"/>
      <c r="DD9" s="18"/>
      <c r="DE9" s="18"/>
      <c r="DF9" s="17"/>
      <c r="DG9" s="17"/>
      <c r="DH9" s="17"/>
      <c r="DI9" s="67"/>
      <c r="DJ9" s="17"/>
      <c r="DK9" s="17"/>
      <c r="DL9" s="17"/>
      <c r="DM9" s="17"/>
      <c r="DN9" s="17"/>
      <c r="DO9" s="17"/>
      <c r="DP9" s="17"/>
      <c r="DQ9" s="18"/>
      <c r="DR9" s="18"/>
      <c r="DS9" s="18"/>
      <c r="DT9" s="67"/>
      <c r="DU9" s="17"/>
      <c r="DV9" s="17"/>
      <c r="DW9" s="17"/>
      <c r="DX9" s="17"/>
      <c r="DY9" s="17"/>
      <c r="DZ9" s="18"/>
      <c r="EA9" s="18"/>
      <c r="EB9" s="17"/>
      <c r="EC9" s="17"/>
      <c r="ED9" s="17"/>
      <c r="EE9" s="67"/>
      <c r="EF9" s="85"/>
    </row>
    <row r="10" spans="1:136" ht="12.75" thickBot="1" x14ac:dyDescent="0.25">
      <c r="B10" s="55">
        <v>1</v>
      </c>
      <c r="C10" s="22">
        <v>90567</v>
      </c>
      <c r="D10" s="54"/>
      <c r="E10" s="54"/>
      <c r="F10" s="54"/>
      <c r="G10" s="54"/>
      <c r="H10" s="54"/>
      <c r="I10" s="54"/>
      <c r="J10" s="5"/>
      <c r="K10" s="5"/>
      <c r="L10" s="5"/>
      <c r="M10" s="5"/>
      <c r="N10" s="5"/>
      <c r="O10" s="5"/>
      <c r="P10" s="5"/>
      <c r="Q10" s="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1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2"/>
      <c r="BQ10" s="1"/>
      <c r="BR10" s="32"/>
      <c r="BS10" s="32"/>
      <c r="BT10" s="32"/>
      <c r="BU10" s="32"/>
      <c r="BV10" s="32"/>
      <c r="BW10" s="32"/>
      <c r="BX10" s="32"/>
      <c r="BY10" s="32"/>
      <c r="BZ10" s="33"/>
      <c r="CA10" s="33"/>
      <c r="CB10" s="1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1"/>
      <c r="CN10" s="32"/>
      <c r="CO10" s="32"/>
      <c r="CP10" s="32"/>
      <c r="CQ10" s="32"/>
      <c r="CR10" s="32"/>
      <c r="CS10" s="32"/>
      <c r="CT10" s="32"/>
      <c r="CU10" s="32"/>
      <c r="CV10" s="33"/>
      <c r="CW10" s="33"/>
      <c r="CX10" s="1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1"/>
      <c r="DJ10" s="32"/>
      <c r="DK10" s="32"/>
      <c r="DL10" s="32"/>
      <c r="DM10" s="32"/>
      <c r="DN10" s="32"/>
      <c r="DO10" s="32"/>
      <c r="DP10" s="32"/>
      <c r="DQ10" s="32"/>
      <c r="DR10" s="33"/>
      <c r="DS10" s="33"/>
      <c r="DT10" s="1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1"/>
      <c r="EF10" s="29"/>
    </row>
    <row r="11" spans="1:136" ht="12.75" thickBot="1" x14ac:dyDescent="0.25">
      <c r="B11" s="55">
        <v>2</v>
      </c>
      <c r="C11" s="3">
        <v>1614137</v>
      </c>
      <c r="D11" s="54" t="s">
        <v>12</v>
      </c>
      <c r="E11" s="54" t="s">
        <v>12</v>
      </c>
      <c r="F11" s="54" t="s">
        <v>12</v>
      </c>
      <c r="G11" s="54" t="s">
        <v>12</v>
      </c>
      <c r="H11" s="54"/>
      <c r="I11" s="54" t="s">
        <v>12</v>
      </c>
      <c r="J11" s="5">
        <v>3</v>
      </c>
      <c r="K11" s="5"/>
      <c r="L11" s="5">
        <v>4</v>
      </c>
      <c r="M11" s="5">
        <v>3</v>
      </c>
      <c r="N11" s="5">
        <v>4</v>
      </c>
      <c r="O11" s="5">
        <v>4</v>
      </c>
      <c r="P11" s="5">
        <v>4</v>
      </c>
      <c r="Q11" s="1"/>
      <c r="R11" s="5" t="s">
        <v>12</v>
      </c>
      <c r="S11" s="54" t="s">
        <v>12</v>
      </c>
      <c r="T11" s="5"/>
      <c r="U11" s="5"/>
      <c r="V11" s="5"/>
      <c r="W11" s="5">
        <v>3</v>
      </c>
      <c r="X11" s="5"/>
      <c r="Y11" s="5"/>
      <c r="Z11" s="5">
        <v>4</v>
      </c>
      <c r="AA11" s="5">
        <v>3</v>
      </c>
      <c r="AB11" s="5">
        <v>3</v>
      </c>
      <c r="AC11" s="5"/>
      <c r="AD11" s="5"/>
      <c r="AE11" s="1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1"/>
      <c r="AR11" s="1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1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2"/>
      <c r="BQ11" s="1"/>
      <c r="BR11" s="32"/>
      <c r="BS11" s="32"/>
      <c r="BT11" s="32"/>
      <c r="BU11" s="32"/>
      <c r="BV11" s="32"/>
      <c r="BW11" s="32"/>
      <c r="BX11" s="32"/>
      <c r="BY11" s="32"/>
      <c r="BZ11" s="33"/>
      <c r="CA11" s="33"/>
      <c r="CB11" s="1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1"/>
      <c r="CN11" s="32"/>
      <c r="CO11" s="32"/>
      <c r="CP11" s="32"/>
      <c r="CQ11" s="32"/>
      <c r="CR11" s="32"/>
      <c r="CS11" s="32"/>
      <c r="CT11" s="32"/>
      <c r="CU11" s="32"/>
      <c r="CV11" s="33"/>
      <c r="CW11" s="33"/>
      <c r="CX11" s="1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1"/>
      <c r="DJ11" s="32"/>
      <c r="DK11" s="32"/>
      <c r="DL11" s="32"/>
      <c r="DM11" s="32"/>
      <c r="DN11" s="32"/>
      <c r="DO11" s="32"/>
      <c r="DP11" s="32"/>
      <c r="DQ11" s="32"/>
      <c r="DR11" s="33"/>
      <c r="DS11" s="33"/>
      <c r="DT11" s="1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1"/>
      <c r="EF11" s="29"/>
    </row>
    <row r="12" spans="1:136" ht="12.75" thickBot="1" x14ac:dyDescent="0.25">
      <c r="B12" s="55">
        <v>3</v>
      </c>
      <c r="C12" s="3">
        <v>1712201</v>
      </c>
      <c r="D12" s="54" t="s">
        <v>12</v>
      </c>
      <c r="E12" s="54" t="s">
        <v>12</v>
      </c>
      <c r="F12" s="54" t="s">
        <v>12</v>
      </c>
      <c r="G12" s="54" t="s">
        <v>12</v>
      </c>
      <c r="H12" s="54" t="s">
        <v>12</v>
      </c>
      <c r="I12" s="54" t="s">
        <v>12</v>
      </c>
      <c r="J12" s="5">
        <v>4</v>
      </c>
      <c r="K12" s="5">
        <v>4</v>
      </c>
      <c r="L12" s="5">
        <v>3</v>
      </c>
      <c r="M12" s="5">
        <v>3</v>
      </c>
      <c r="N12" s="5">
        <v>3</v>
      </c>
      <c r="O12" s="5">
        <v>4</v>
      </c>
      <c r="P12" s="5">
        <v>3</v>
      </c>
      <c r="Q12" s="1"/>
      <c r="R12" s="5" t="s">
        <v>12</v>
      </c>
      <c r="S12" s="54" t="s">
        <v>12</v>
      </c>
      <c r="T12" s="54" t="s">
        <v>12</v>
      </c>
      <c r="U12" s="54" t="s">
        <v>12</v>
      </c>
      <c r="V12" s="54" t="s">
        <v>12</v>
      </c>
      <c r="W12" s="5">
        <v>4</v>
      </c>
      <c r="X12" s="5">
        <v>3</v>
      </c>
      <c r="Y12" s="5">
        <v>3</v>
      </c>
      <c r="Z12" s="5">
        <v>3</v>
      </c>
      <c r="AA12" s="5">
        <v>4</v>
      </c>
      <c r="AB12" s="5">
        <v>4</v>
      </c>
      <c r="AC12" s="5">
        <v>3</v>
      </c>
      <c r="AD12" s="5">
        <v>4</v>
      </c>
      <c r="AE12" s="1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R12" s="1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1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2"/>
      <c r="BQ12" s="1"/>
      <c r="BR12" s="32"/>
      <c r="BS12" s="32"/>
      <c r="BT12" s="32"/>
      <c r="BU12" s="32"/>
      <c r="BV12" s="32"/>
      <c r="BW12" s="32"/>
      <c r="BX12" s="32"/>
      <c r="BY12" s="32"/>
      <c r="BZ12" s="33"/>
      <c r="CA12" s="33"/>
      <c r="CB12" s="1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1"/>
      <c r="CN12" s="32"/>
      <c r="CO12" s="32"/>
      <c r="CP12" s="32"/>
      <c r="CQ12" s="32"/>
      <c r="CR12" s="32"/>
      <c r="CS12" s="32"/>
      <c r="CT12" s="32"/>
      <c r="CU12" s="32"/>
      <c r="CV12" s="33"/>
      <c r="CW12" s="33"/>
      <c r="CX12" s="1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1"/>
      <c r="DJ12" s="32"/>
      <c r="DK12" s="32"/>
      <c r="DL12" s="32"/>
      <c r="DM12" s="32"/>
      <c r="DN12" s="32"/>
      <c r="DO12" s="32"/>
      <c r="DP12" s="32"/>
      <c r="DQ12" s="32"/>
      <c r="DR12" s="33"/>
      <c r="DS12" s="33"/>
      <c r="DT12" s="1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1"/>
      <c r="EF12" s="29"/>
    </row>
    <row r="13" spans="1:136" ht="12.75" thickBot="1" x14ac:dyDescent="0.25">
      <c r="B13" s="55">
        <v>4</v>
      </c>
      <c r="C13" s="3">
        <v>1812226</v>
      </c>
      <c r="D13" s="54" t="s">
        <v>12</v>
      </c>
      <c r="E13" s="54" t="s">
        <v>12</v>
      </c>
      <c r="F13" s="54" t="s">
        <v>12</v>
      </c>
      <c r="G13" s="54" t="s">
        <v>12</v>
      </c>
      <c r="H13" s="54" t="s">
        <v>12</v>
      </c>
      <c r="I13" s="54" t="s">
        <v>12</v>
      </c>
      <c r="J13" s="5">
        <v>4</v>
      </c>
      <c r="K13" s="5">
        <v>3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1"/>
      <c r="R13" s="5" t="s">
        <v>12</v>
      </c>
      <c r="S13" s="5"/>
      <c r="T13" s="54" t="s">
        <v>12</v>
      </c>
      <c r="U13" s="54" t="s">
        <v>12</v>
      </c>
      <c r="V13" s="54" t="s">
        <v>12</v>
      </c>
      <c r="W13" s="5">
        <v>3</v>
      </c>
      <c r="X13" s="5">
        <v>5</v>
      </c>
      <c r="Y13" s="5">
        <v>4</v>
      </c>
      <c r="Z13" s="5">
        <v>4</v>
      </c>
      <c r="AA13" s="5">
        <v>5</v>
      </c>
      <c r="AB13" s="5">
        <v>5</v>
      </c>
      <c r="AC13" s="5">
        <v>3</v>
      </c>
      <c r="AD13" s="5">
        <v>3</v>
      </c>
      <c r="AE13" s="1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1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1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2"/>
      <c r="BQ13" s="1"/>
      <c r="BR13" s="32"/>
      <c r="BS13" s="32"/>
      <c r="BT13" s="32"/>
      <c r="BU13" s="32"/>
      <c r="BV13" s="32"/>
      <c r="BW13" s="32"/>
      <c r="BX13" s="32"/>
      <c r="BY13" s="32"/>
      <c r="BZ13" s="33"/>
      <c r="CA13" s="33"/>
      <c r="CB13" s="1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1"/>
      <c r="CN13" s="32"/>
      <c r="CO13" s="32"/>
      <c r="CP13" s="32"/>
      <c r="CQ13" s="32"/>
      <c r="CR13" s="32"/>
      <c r="CS13" s="32"/>
      <c r="CT13" s="32"/>
      <c r="CU13" s="32"/>
      <c r="CV13" s="33"/>
      <c r="CW13" s="33"/>
      <c r="CX13" s="1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1"/>
      <c r="DJ13" s="32"/>
      <c r="DK13" s="32"/>
      <c r="DL13" s="32"/>
      <c r="DM13" s="32"/>
      <c r="DN13" s="32"/>
      <c r="DO13" s="32"/>
      <c r="DP13" s="32"/>
      <c r="DQ13" s="32"/>
      <c r="DR13" s="33"/>
      <c r="DS13" s="33"/>
      <c r="DT13" s="1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1"/>
      <c r="EF13" s="29"/>
    </row>
    <row r="14" spans="1:136" ht="12.75" thickBot="1" x14ac:dyDescent="0.25">
      <c r="B14" s="55">
        <v>5</v>
      </c>
      <c r="C14" s="3">
        <v>1912102</v>
      </c>
      <c r="D14" s="54"/>
      <c r="E14" s="54"/>
      <c r="F14" s="54"/>
      <c r="G14" s="54"/>
      <c r="H14" s="54"/>
      <c r="I14" s="54"/>
      <c r="J14" s="5"/>
      <c r="K14" s="5"/>
      <c r="L14" s="5"/>
      <c r="M14" s="5"/>
      <c r="N14" s="5"/>
      <c r="O14" s="5"/>
      <c r="P14" s="5"/>
      <c r="Q14" s="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1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1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2"/>
      <c r="BQ14" s="1"/>
      <c r="BR14" s="32"/>
      <c r="BS14" s="32"/>
      <c r="BT14" s="32"/>
      <c r="BU14" s="32"/>
      <c r="BV14" s="32"/>
      <c r="BW14" s="32"/>
      <c r="BX14" s="32"/>
      <c r="BY14" s="32"/>
      <c r="BZ14" s="33"/>
      <c r="CA14" s="33"/>
      <c r="CB14" s="1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1"/>
      <c r="CN14" s="32"/>
      <c r="CO14" s="32"/>
      <c r="CP14" s="32"/>
      <c r="CQ14" s="32"/>
      <c r="CR14" s="32"/>
      <c r="CS14" s="32"/>
      <c r="CT14" s="32"/>
      <c r="CU14" s="32"/>
      <c r="CV14" s="33"/>
      <c r="CW14" s="33"/>
      <c r="CX14" s="1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1"/>
      <c r="DJ14" s="32"/>
      <c r="DK14" s="32"/>
      <c r="DL14" s="32"/>
      <c r="DM14" s="32"/>
      <c r="DN14" s="32"/>
      <c r="DO14" s="32"/>
      <c r="DP14" s="32"/>
      <c r="DQ14" s="32"/>
      <c r="DR14" s="33"/>
      <c r="DS14" s="33"/>
      <c r="DT14" s="1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1"/>
      <c r="EF14" s="29"/>
    </row>
    <row r="15" spans="1:136" ht="12.75" thickBot="1" x14ac:dyDescent="0.25">
      <c r="B15" s="55">
        <v>6</v>
      </c>
      <c r="C15" s="3">
        <v>1912201</v>
      </c>
      <c r="D15" s="54" t="s">
        <v>12</v>
      </c>
      <c r="E15" s="54" t="s">
        <v>12</v>
      </c>
      <c r="F15" s="54" t="s">
        <v>12</v>
      </c>
      <c r="G15" s="54" t="s">
        <v>12</v>
      </c>
      <c r="H15" s="54" t="s">
        <v>12</v>
      </c>
      <c r="I15" s="54" t="s">
        <v>12</v>
      </c>
      <c r="J15" s="5"/>
      <c r="K15" s="5"/>
      <c r="L15" s="5">
        <v>4</v>
      </c>
      <c r="M15" s="5"/>
      <c r="N15" s="5">
        <v>4</v>
      </c>
      <c r="O15" s="5">
        <v>4</v>
      </c>
      <c r="P15" s="5">
        <v>4</v>
      </c>
      <c r="Q15" s="1"/>
      <c r="R15" s="5" t="s">
        <v>12</v>
      </c>
      <c r="S15" s="5"/>
      <c r="T15" s="5"/>
      <c r="U15" s="5"/>
      <c r="V15" s="54" t="s">
        <v>12</v>
      </c>
      <c r="W15" s="5"/>
      <c r="X15" s="5">
        <v>4</v>
      </c>
      <c r="Y15" s="5"/>
      <c r="Z15" s="5"/>
      <c r="AA15" s="5">
        <v>5</v>
      </c>
      <c r="AB15" s="5">
        <v>3</v>
      </c>
      <c r="AC15" s="5"/>
      <c r="AD15" s="5">
        <v>3</v>
      </c>
      <c r="AE15" s="1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1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1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2"/>
      <c r="BQ15" s="1"/>
      <c r="BR15" s="32"/>
      <c r="BS15" s="32"/>
      <c r="BT15" s="32"/>
      <c r="BU15" s="32"/>
      <c r="BV15" s="32"/>
      <c r="BW15" s="32"/>
      <c r="BX15" s="32"/>
      <c r="BY15" s="32"/>
      <c r="BZ15" s="33"/>
      <c r="CA15" s="33"/>
      <c r="CB15" s="1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1"/>
      <c r="CN15" s="32"/>
      <c r="CO15" s="32"/>
      <c r="CP15" s="32"/>
      <c r="CQ15" s="32"/>
      <c r="CR15" s="32"/>
      <c r="CS15" s="32"/>
      <c r="CT15" s="32"/>
      <c r="CU15" s="32"/>
      <c r="CV15" s="33"/>
      <c r="CW15" s="33"/>
      <c r="CX15" s="1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1"/>
      <c r="DJ15" s="32"/>
      <c r="DK15" s="32"/>
      <c r="DL15" s="32"/>
      <c r="DM15" s="32"/>
      <c r="DN15" s="32"/>
      <c r="DO15" s="32"/>
      <c r="DP15" s="32"/>
      <c r="DQ15" s="32"/>
      <c r="DR15" s="33"/>
      <c r="DS15" s="33"/>
      <c r="DT15" s="1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1"/>
      <c r="EF15" s="29"/>
    </row>
    <row r="16" spans="1:136" ht="12.75" thickBot="1" x14ac:dyDescent="0.25">
      <c r="B16" s="55">
        <v>7</v>
      </c>
      <c r="C16" s="3">
        <v>1912202</v>
      </c>
      <c r="D16" s="54"/>
      <c r="E16" s="54" t="s">
        <v>12</v>
      </c>
      <c r="F16" s="54" t="s">
        <v>12</v>
      </c>
      <c r="G16" s="54"/>
      <c r="H16" s="54" t="s">
        <v>12</v>
      </c>
      <c r="I16" s="54" t="s">
        <v>12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1"/>
      <c r="R16" s="5" t="s">
        <v>12</v>
      </c>
      <c r="S16" s="5"/>
      <c r="T16" s="54" t="s">
        <v>12</v>
      </c>
      <c r="U16" s="5"/>
      <c r="V16" s="5"/>
      <c r="W16" s="5">
        <v>4</v>
      </c>
      <c r="X16" s="5">
        <v>5</v>
      </c>
      <c r="Y16" s="5">
        <v>5</v>
      </c>
      <c r="Z16" s="5">
        <v>4</v>
      </c>
      <c r="AA16" s="5">
        <v>5</v>
      </c>
      <c r="AB16" s="5">
        <v>3</v>
      </c>
      <c r="AC16" s="5"/>
      <c r="AD16" s="5"/>
      <c r="AE16" s="1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1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1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2"/>
      <c r="BQ16" s="1"/>
      <c r="BR16" s="32"/>
      <c r="BS16" s="32"/>
      <c r="BT16" s="32"/>
      <c r="BU16" s="32"/>
      <c r="BV16" s="32"/>
      <c r="BW16" s="32"/>
      <c r="BX16" s="32"/>
      <c r="BY16" s="32"/>
      <c r="BZ16" s="33"/>
      <c r="CA16" s="33"/>
      <c r="CB16" s="1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1"/>
      <c r="CN16" s="32"/>
      <c r="CO16" s="32"/>
      <c r="CP16" s="32"/>
      <c r="CQ16" s="32"/>
      <c r="CR16" s="32"/>
      <c r="CS16" s="32"/>
      <c r="CT16" s="32"/>
      <c r="CU16" s="32"/>
      <c r="CV16" s="33"/>
      <c r="CW16" s="33"/>
      <c r="CX16" s="1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1"/>
      <c r="DJ16" s="32"/>
      <c r="DK16" s="32"/>
      <c r="DL16" s="32"/>
      <c r="DM16" s="32"/>
      <c r="DN16" s="32"/>
      <c r="DO16" s="32"/>
      <c r="DP16" s="32"/>
      <c r="DQ16" s="32"/>
      <c r="DR16" s="33"/>
      <c r="DS16" s="33"/>
      <c r="DT16" s="1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1"/>
      <c r="EF16" s="29"/>
    </row>
    <row r="17" spans="2:136" ht="12.75" thickBot="1" x14ac:dyDescent="0.25">
      <c r="B17" s="55">
        <v>8</v>
      </c>
      <c r="C17" s="3">
        <v>1912203</v>
      </c>
      <c r="D17" s="54" t="s">
        <v>12</v>
      </c>
      <c r="E17" s="54" t="s">
        <v>12</v>
      </c>
      <c r="F17" s="54" t="s">
        <v>12</v>
      </c>
      <c r="G17" s="54" t="s">
        <v>12</v>
      </c>
      <c r="H17" s="54" t="s">
        <v>12</v>
      </c>
      <c r="I17" s="54" t="s">
        <v>12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1"/>
      <c r="R17" s="5" t="s">
        <v>12</v>
      </c>
      <c r="S17" s="5"/>
      <c r="T17" s="5"/>
      <c r="U17" s="5"/>
      <c r="V17" s="5"/>
      <c r="W17" s="5"/>
      <c r="X17" s="5">
        <v>5</v>
      </c>
      <c r="Y17" s="5"/>
      <c r="Z17" s="5">
        <v>4</v>
      </c>
      <c r="AA17" s="5">
        <v>5</v>
      </c>
      <c r="AB17" s="5"/>
      <c r="AC17" s="5"/>
      <c r="AD17" s="5"/>
      <c r="AE17" s="1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1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2"/>
      <c r="BQ17" s="1"/>
      <c r="BR17" s="32"/>
      <c r="BS17" s="32"/>
      <c r="BT17" s="32"/>
      <c r="BU17" s="32"/>
      <c r="BV17" s="32"/>
      <c r="BW17" s="32"/>
      <c r="BX17" s="32"/>
      <c r="BY17" s="32"/>
      <c r="BZ17" s="33"/>
      <c r="CA17" s="33"/>
      <c r="CB17" s="1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1"/>
      <c r="CN17" s="32"/>
      <c r="CO17" s="32"/>
      <c r="CP17" s="32"/>
      <c r="CQ17" s="32"/>
      <c r="CR17" s="32"/>
      <c r="CS17" s="32"/>
      <c r="CT17" s="32"/>
      <c r="CU17" s="32"/>
      <c r="CV17" s="33"/>
      <c r="CW17" s="33"/>
      <c r="CX17" s="1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1"/>
      <c r="DJ17" s="32"/>
      <c r="DK17" s="32"/>
      <c r="DL17" s="32"/>
      <c r="DM17" s="32"/>
      <c r="DN17" s="32"/>
      <c r="DO17" s="32"/>
      <c r="DP17" s="32"/>
      <c r="DQ17" s="32"/>
      <c r="DR17" s="33"/>
      <c r="DS17" s="33"/>
      <c r="DT17" s="1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1"/>
      <c r="EF17" s="29"/>
    </row>
    <row r="18" spans="2:136" ht="12.75" thickBot="1" x14ac:dyDescent="0.25">
      <c r="B18" s="55">
        <v>9</v>
      </c>
      <c r="C18" s="3">
        <v>1912204</v>
      </c>
      <c r="D18" s="54" t="s">
        <v>12</v>
      </c>
      <c r="E18" s="54" t="s">
        <v>12</v>
      </c>
      <c r="F18" s="54" t="s">
        <v>12</v>
      </c>
      <c r="G18" s="54" t="s">
        <v>12</v>
      </c>
      <c r="H18" s="54" t="s">
        <v>12</v>
      </c>
      <c r="I18" s="54" t="s">
        <v>12</v>
      </c>
      <c r="J18" s="5">
        <v>4</v>
      </c>
      <c r="K18" s="5">
        <v>4</v>
      </c>
      <c r="L18" s="5">
        <v>4</v>
      </c>
      <c r="M18" s="5"/>
      <c r="N18" s="5">
        <v>3</v>
      </c>
      <c r="O18" s="5">
        <v>4</v>
      </c>
      <c r="P18" s="5">
        <v>4</v>
      </c>
      <c r="Q18" s="1"/>
      <c r="R18" s="5" t="s">
        <v>12</v>
      </c>
      <c r="S18" s="54" t="s">
        <v>12</v>
      </c>
      <c r="T18" s="5"/>
      <c r="U18" s="5"/>
      <c r="V18" s="54" t="s">
        <v>12</v>
      </c>
      <c r="W18" s="5">
        <v>3</v>
      </c>
      <c r="X18" s="5">
        <v>4</v>
      </c>
      <c r="Y18" s="5">
        <v>4</v>
      </c>
      <c r="Z18" s="5">
        <v>4</v>
      </c>
      <c r="AA18" s="5">
        <v>4</v>
      </c>
      <c r="AB18" s="5"/>
      <c r="AC18" s="5"/>
      <c r="AD18" s="5"/>
      <c r="AE18" s="1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1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1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2"/>
      <c r="BQ18" s="1"/>
      <c r="BR18" s="32"/>
      <c r="BS18" s="32"/>
      <c r="BT18" s="32"/>
      <c r="BU18" s="32"/>
      <c r="BV18" s="32"/>
      <c r="BW18" s="32"/>
      <c r="BX18" s="32"/>
      <c r="BY18" s="32"/>
      <c r="BZ18" s="33"/>
      <c r="CA18" s="33"/>
      <c r="CB18" s="1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1"/>
      <c r="CN18" s="32"/>
      <c r="CO18" s="32"/>
      <c r="CP18" s="32"/>
      <c r="CQ18" s="32"/>
      <c r="CR18" s="32"/>
      <c r="CS18" s="32"/>
      <c r="CT18" s="32"/>
      <c r="CU18" s="32"/>
      <c r="CV18" s="33"/>
      <c r="CW18" s="33"/>
      <c r="CX18" s="1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1"/>
      <c r="DJ18" s="32"/>
      <c r="DK18" s="32"/>
      <c r="DL18" s="32"/>
      <c r="DM18" s="32"/>
      <c r="DN18" s="32"/>
      <c r="DO18" s="32"/>
      <c r="DP18" s="32"/>
      <c r="DQ18" s="32"/>
      <c r="DR18" s="33"/>
      <c r="DS18" s="33"/>
      <c r="DT18" s="1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1"/>
      <c r="EF18" s="29"/>
    </row>
    <row r="19" spans="2:136" ht="12.75" thickBot="1" x14ac:dyDescent="0.25">
      <c r="B19" s="55">
        <v>10</v>
      </c>
      <c r="C19" s="3">
        <v>1912205</v>
      </c>
      <c r="D19" s="54" t="s">
        <v>12</v>
      </c>
      <c r="E19" s="54" t="s">
        <v>12</v>
      </c>
      <c r="F19" s="54" t="s">
        <v>12</v>
      </c>
      <c r="G19" s="54" t="s">
        <v>12</v>
      </c>
      <c r="H19" s="54" t="s">
        <v>12</v>
      </c>
      <c r="I19" s="54" t="s">
        <v>12</v>
      </c>
      <c r="J19" s="5">
        <v>4</v>
      </c>
      <c r="K19" s="5">
        <v>4</v>
      </c>
      <c r="L19" s="5">
        <v>4</v>
      </c>
      <c r="M19" s="5">
        <v>3</v>
      </c>
      <c r="N19" s="5">
        <v>3</v>
      </c>
      <c r="O19" s="5">
        <v>4</v>
      </c>
      <c r="P19" s="5">
        <v>4</v>
      </c>
      <c r="Q19" s="1"/>
      <c r="R19" s="5" t="s">
        <v>12</v>
      </c>
      <c r="S19" s="5"/>
      <c r="T19" s="5"/>
      <c r="U19" s="5"/>
      <c r="V19" s="5"/>
      <c r="W19" s="5">
        <v>3</v>
      </c>
      <c r="X19" s="5"/>
      <c r="Y19" s="5"/>
      <c r="Z19" s="5">
        <v>4</v>
      </c>
      <c r="AA19" s="5">
        <v>4</v>
      </c>
      <c r="AB19" s="5">
        <v>5</v>
      </c>
      <c r="AC19" s="5"/>
      <c r="AD19" s="5"/>
      <c r="AE19" s="1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1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1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2"/>
      <c r="BQ19" s="1"/>
      <c r="BR19" s="32"/>
      <c r="BS19" s="32"/>
      <c r="BT19" s="32"/>
      <c r="BU19" s="32"/>
      <c r="BV19" s="32"/>
      <c r="BW19" s="32"/>
      <c r="BX19" s="32"/>
      <c r="BY19" s="32"/>
      <c r="BZ19" s="33"/>
      <c r="CA19" s="33"/>
      <c r="CB19" s="1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1"/>
      <c r="CN19" s="32"/>
      <c r="CO19" s="32"/>
      <c r="CP19" s="32"/>
      <c r="CQ19" s="32"/>
      <c r="CR19" s="32"/>
      <c r="CS19" s="32"/>
      <c r="CT19" s="32"/>
      <c r="CU19" s="32"/>
      <c r="CV19" s="33"/>
      <c r="CW19" s="33"/>
      <c r="CX19" s="1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1"/>
      <c r="DJ19" s="32"/>
      <c r="DK19" s="32"/>
      <c r="DL19" s="32"/>
      <c r="DM19" s="32"/>
      <c r="DN19" s="32"/>
      <c r="DO19" s="32"/>
      <c r="DP19" s="32"/>
      <c r="DQ19" s="32"/>
      <c r="DR19" s="33"/>
      <c r="DS19" s="33"/>
      <c r="DT19" s="1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1"/>
      <c r="EF19" s="29"/>
    </row>
    <row r="20" spans="2:136" ht="12.75" thickBot="1" x14ac:dyDescent="0.25">
      <c r="B20" s="55">
        <v>11</v>
      </c>
      <c r="C20" s="3">
        <v>1912206</v>
      </c>
      <c r="D20" s="54" t="s">
        <v>12</v>
      </c>
      <c r="E20" s="54" t="s">
        <v>12</v>
      </c>
      <c r="F20" s="54" t="s">
        <v>12</v>
      </c>
      <c r="G20" s="54" t="s">
        <v>12</v>
      </c>
      <c r="H20" s="54" t="s">
        <v>12</v>
      </c>
      <c r="I20" s="54" t="s">
        <v>12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1"/>
      <c r="R20" s="5" t="s">
        <v>12</v>
      </c>
      <c r="S20" s="54" t="s">
        <v>12</v>
      </c>
      <c r="T20" s="54" t="s">
        <v>12</v>
      </c>
      <c r="U20" s="54" t="s">
        <v>12</v>
      </c>
      <c r="V20" s="54" t="s">
        <v>12</v>
      </c>
      <c r="W20" s="5">
        <v>5</v>
      </c>
      <c r="X20" s="5">
        <v>5</v>
      </c>
      <c r="Y20" s="5"/>
      <c r="Z20" s="5">
        <v>4</v>
      </c>
      <c r="AA20" s="5">
        <v>4</v>
      </c>
      <c r="AB20" s="5">
        <v>4</v>
      </c>
      <c r="AC20" s="5">
        <v>4</v>
      </c>
      <c r="AD20" s="5">
        <v>4</v>
      </c>
      <c r="AE20" s="1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  <c r="AR20" s="1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1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2"/>
      <c r="BQ20" s="1"/>
      <c r="BR20" s="32"/>
      <c r="BS20" s="32"/>
      <c r="BT20" s="32"/>
      <c r="BU20" s="32"/>
      <c r="BV20" s="32"/>
      <c r="BW20" s="32"/>
      <c r="BX20" s="32"/>
      <c r="BY20" s="32"/>
      <c r="BZ20" s="33"/>
      <c r="CA20" s="33"/>
      <c r="CB20" s="1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1"/>
      <c r="CN20" s="32"/>
      <c r="CO20" s="32"/>
      <c r="CP20" s="32"/>
      <c r="CQ20" s="32"/>
      <c r="CR20" s="32"/>
      <c r="CS20" s="32"/>
      <c r="CT20" s="32"/>
      <c r="CU20" s="32"/>
      <c r="CV20" s="33"/>
      <c r="CW20" s="33"/>
      <c r="CX20" s="1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1"/>
      <c r="DJ20" s="32"/>
      <c r="DK20" s="32"/>
      <c r="DL20" s="32"/>
      <c r="DM20" s="32"/>
      <c r="DN20" s="32"/>
      <c r="DO20" s="32"/>
      <c r="DP20" s="32"/>
      <c r="DQ20" s="32"/>
      <c r="DR20" s="33"/>
      <c r="DS20" s="33"/>
      <c r="DT20" s="1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1"/>
      <c r="EF20" s="29"/>
    </row>
    <row r="21" spans="2:136" ht="12.75" thickBot="1" x14ac:dyDescent="0.25">
      <c r="B21" s="55">
        <v>12</v>
      </c>
      <c r="C21" s="3">
        <v>1912207</v>
      </c>
      <c r="D21" s="54" t="s">
        <v>12</v>
      </c>
      <c r="E21" s="54" t="s">
        <v>12</v>
      </c>
      <c r="F21" s="54" t="s">
        <v>12</v>
      </c>
      <c r="G21" s="54" t="s">
        <v>12</v>
      </c>
      <c r="H21" s="54" t="s">
        <v>12</v>
      </c>
      <c r="I21" s="54" t="s">
        <v>12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1"/>
      <c r="R21" s="5" t="s">
        <v>12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  <c r="AR21" s="1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1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2"/>
      <c r="BQ21" s="1"/>
      <c r="BR21" s="32"/>
      <c r="BS21" s="32"/>
      <c r="BT21" s="32"/>
      <c r="BU21" s="32"/>
      <c r="BV21" s="32"/>
      <c r="BW21" s="32"/>
      <c r="BX21" s="32"/>
      <c r="BY21" s="32"/>
      <c r="BZ21" s="33"/>
      <c r="CA21" s="33"/>
      <c r="CB21" s="1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1"/>
      <c r="CN21" s="32"/>
      <c r="CO21" s="32"/>
      <c r="CP21" s="32"/>
      <c r="CQ21" s="32"/>
      <c r="CR21" s="32"/>
      <c r="CS21" s="32"/>
      <c r="CT21" s="32"/>
      <c r="CU21" s="32"/>
      <c r="CV21" s="33"/>
      <c r="CW21" s="33"/>
      <c r="CX21" s="1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1"/>
      <c r="DJ21" s="32"/>
      <c r="DK21" s="32"/>
      <c r="DL21" s="32"/>
      <c r="DM21" s="32"/>
      <c r="DN21" s="32"/>
      <c r="DO21" s="32"/>
      <c r="DP21" s="32"/>
      <c r="DQ21" s="32"/>
      <c r="DR21" s="33"/>
      <c r="DS21" s="33"/>
      <c r="DT21" s="1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1"/>
      <c r="EF21" s="29"/>
    </row>
    <row r="22" spans="2:136" ht="12.75" thickBot="1" x14ac:dyDescent="0.25">
      <c r="B22" s="55">
        <v>13</v>
      </c>
      <c r="C22" s="3">
        <v>1912208</v>
      </c>
      <c r="D22" s="54" t="s">
        <v>12</v>
      </c>
      <c r="E22" s="54" t="s">
        <v>12</v>
      </c>
      <c r="F22" s="54" t="s">
        <v>12</v>
      </c>
      <c r="G22" s="54" t="s">
        <v>12</v>
      </c>
      <c r="H22" s="54" t="s">
        <v>35</v>
      </c>
      <c r="I22" s="54" t="s">
        <v>12</v>
      </c>
      <c r="J22" s="5">
        <v>4</v>
      </c>
      <c r="K22" s="5">
        <v>3</v>
      </c>
      <c r="L22" s="5">
        <v>5</v>
      </c>
      <c r="M22" s="5">
        <v>4</v>
      </c>
      <c r="N22" s="5">
        <v>3</v>
      </c>
      <c r="O22" s="5">
        <v>4</v>
      </c>
      <c r="P22" s="5">
        <v>4</v>
      </c>
      <c r="Q22" s="1">
        <f t="shared" ref="Q22" si="0">IF(ISBLANK(D22)=TRUE,0,AVERAGE(D22:P22))</f>
        <v>3.8571428571428572</v>
      </c>
      <c r="R22" s="5" t="s">
        <v>12</v>
      </c>
      <c r="S22" s="5"/>
      <c r="T22" s="5"/>
      <c r="U22" s="5"/>
      <c r="V22" s="5"/>
      <c r="W22" s="5">
        <v>3</v>
      </c>
      <c r="X22" s="5"/>
      <c r="Y22" s="5">
        <v>3</v>
      </c>
      <c r="Z22" s="5">
        <v>4</v>
      </c>
      <c r="AA22" s="5"/>
      <c r="AB22" s="5">
        <v>3</v>
      </c>
      <c r="AC22" s="5"/>
      <c r="AD22" s="5"/>
      <c r="AE22" s="1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  <c r="AR22" s="1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1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2"/>
      <c r="BQ22" s="1"/>
      <c r="BR22" s="32"/>
      <c r="BS22" s="32"/>
      <c r="BT22" s="32"/>
      <c r="BU22" s="32"/>
      <c r="BV22" s="32"/>
      <c r="BW22" s="32"/>
      <c r="BX22" s="32"/>
      <c r="BY22" s="32"/>
      <c r="BZ22" s="33"/>
      <c r="CA22" s="33"/>
      <c r="CB22" s="1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1"/>
      <c r="CN22" s="32"/>
      <c r="CO22" s="32"/>
      <c r="CP22" s="32"/>
      <c r="CQ22" s="32"/>
      <c r="CR22" s="32"/>
      <c r="CS22" s="32"/>
      <c r="CT22" s="32"/>
      <c r="CU22" s="32"/>
      <c r="CV22" s="33"/>
      <c r="CW22" s="33"/>
      <c r="CX22" s="1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1"/>
      <c r="DJ22" s="32"/>
      <c r="DK22" s="32"/>
      <c r="DL22" s="32"/>
      <c r="DM22" s="32"/>
      <c r="DN22" s="32"/>
      <c r="DO22" s="32"/>
      <c r="DP22" s="32"/>
      <c r="DQ22" s="32"/>
      <c r="DR22" s="33"/>
      <c r="DS22" s="33"/>
      <c r="DT22" s="1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1"/>
      <c r="EF22" s="29"/>
    </row>
    <row r="23" spans="2:136" ht="12.75" thickBot="1" x14ac:dyDescent="0.25">
      <c r="B23" s="55">
        <v>14</v>
      </c>
      <c r="C23" s="3">
        <v>1912209</v>
      </c>
      <c r="D23" s="54"/>
      <c r="E23" s="54"/>
      <c r="F23" s="54"/>
      <c r="G23" s="54"/>
      <c r="H23" s="54"/>
      <c r="I23" s="54"/>
      <c r="J23" s="5"/>
      <c r="K23" s="5"/>
      <c r="L23" s="5"/>
      <c r="M23" s="5"/>
      <c r="N23" s="5"/>
      <c r="O23" s="5"/>
      <c r="P23" s="5"/>
      <c r="Q23" s="1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  <c r="AR23" s="1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1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2"/>
      <c r="BQ23" s="1"/>
      <c r="BR23" s="32"/>
      <c r="BS23" s="32"/>
      <c r="BT23" s="32"/>
      <c r="BU23" s="32"/>
      <c r="BV23" s="32"/>
      <c r="BW23" s="32"/>
      <c r="BX23" s="32"/>
      <c r="BY23" s="32"/>
      <c r="BZ23" s="33"/>
      <c r="CA23" s="33"/>
      <c r="CB23" s="1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1"/>
      <c r="CN23" s="32"/>
      <c r="CO23" s="32"/>
      <c r="CP23" s="32"/>
      <c r="CQ23" s="32"/>
      <c r="CR23" s="32"/>
      <c r="CS23" s="32"/>
      <c r="CT23" s="32"/>
      <c r="CU23" s="32"/>
      <c r="CV23" s="33"/>
      <c r="CW23" s="33"/>
      <c r="CX23" s="1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1"/>
      <c r="DJ23" s="32"/>
      <c r="DK23" s="32"/>
      <c r="DL23" s="32"/>
      <c r="DM23" s="32"/>
      <c r="DN23" s="32"/>
      <c r="DO23" s="32"/>
      <c r="DP23" s="32"/>
      <c r="DQ23" s="32"/>
      <c r="DR23" s="33"/>
      <c r="DS23" s="33"/>
      <c r="DT23" s="1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1"/>
      <c r="EF23" s="29"/>
    </row>
    <row r="24" spans="2:136" ht="12.75" thickBot="1" x14ac:dyDescent="0.25">
      <c r="B24" s="55">
        <v>15</v>
      </c>
      <c r="C24" s="3">
        <v>1912210</v>
      </c>
      <c r="D24" s="54" t="s">
        <v>12</v>
      </c>
      <c r="E24" s="54" t="s">
        <v>12</v>
      </c>
      <c r="F24" s="54" t="s">
        <v>12</v>
      </c>
      <c r="G24" s="54" t="s">
        <v>12</v>
      </c>
      <c r="H24" s="54" t="s">
        <v>12</v>
      </c>
      <c r="I24" s="54" t="s">
        <v>12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5</v>
      </c>
      <c r="P24" s="5">
        <v>4</v>
      </c>
      <c r="Q24" s="1"/>
      <c r="R24" s="5" t="s">
        <v>12</v>
      </c>
      <c r="S24" s="5"/>
      <c r="T24" s="5"/>
      <c r="U24" s="5"/>
      <c r="V24" s="5"/>
      <c r="W24" s="5"/>
      <c r="X24" s="5"/>
      <c r="Y24" s="5"/>
      <c r="Z24" s="5">
        <v>4</v>
      </c>
      <c r="AA24" s="5">
        <v>4</v>
      </c>
      <c r="AB24" s="5"/>
      <c r="AC24" s="5"/>
      <c r="AD24" s="5"/>
      <c r="AE24" s="1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  <c r="AR24" s="1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1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2"/>
      <c r="BQ24" s="1"/>
      <c r="BR24" s="32"/>
      <c r="BS24" s="32"/>
      <c r="BT24" s="32"/>
      <c r="BU24" s="32"/>
      <c r="BV24" s="32"/>
      <c r="BW24" s="32"/>
      <c r="BX24" s="32"/>
      <c r="BY24" s="32"/>
      <c r="BZ24" s="33"/>
      <c r="CA24" s="33"/>
      <c r="CB24" s="1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1"/>
      <c r="CN24" s="32"/>
      <c r="CO24" s="32"/>
      <c r="CP24" s="32"/>
      <c r="CQ24" s="32"/>
      <c r="CR24" s="32"/>
      <c r="CS24" s="32"/>
      <c r="CT24" s="32"/>
      <c r="CU24" s="32"/>
      <c r="CV24" s="33"/>
      <c r="CW24" s="33"/>
      <c r="CX24" s="1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1"/>
      <c r="DJ24" s="32"/>
      <c r="DK24" s="32"/>
      <c r="DL24" s="32"/>
      <c r="DM24" s="32"/>
      <c r="DN24" s="32"/>
      <c r="DO24" s="32"/>
      <c r="DP24" s="32"/>
      <c r="DQ24" s="32"/>
      <c r="DR24" s="33"/>
      <c r="DS24" s="33"/>
      <c r="DT24" s="1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1"/>
      <c r="EF24" s="29"/>
    </row>
    <row r="25" spans="2:136" ht="12.75" thickBot="1" x14ac:dyDescent="0.25">
      <c r="B25" s="55">
        <v>16</v>
      </c>
      <c r="C25" s="3">
        <v>1912211</v>
      </c>
      <c r="D25" s="54" t="s">
        <v>12</v>
      </c>
      <c r="E25" s="54" t="s">
        <v>12</v>
      </c>
      <c r="F25" s="54" t="s">
        <v>12</v>
      </c>
      <c r="G25" s="54" t="s">
        <v>12</v>
      </c>
      <c r="H25" s="54" t="s">
        <v>12</v>
      </c>
      <c r="I25" s="54" t="s">
        <v>12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1"/>
      <c r="R25" s="5" t="s">
        <v>12</v>
      </c>
      <c r="S25" s="5"/>
      <c r="T25" s="5"/>
      <c r="U25" s="5"/>
      <c r="V25" s="5"/>
      <c r="W25" s="5"/>
      <c r="X25" s="5"/>
      <c r="Y25" s="5"/>
      <c r="Z25" s="5">
        <v>4</v>
      </c>
      <c r="AA25" s="5">
        <v>4</v>
      </c>
      <c r="AB25" s="5">
        <v>3</v>
      </c>
      <c r="AC25" s="5"/>
      <c r="AD25" s="5"/>
      <c r="AE25" s="1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  <c r="AR25" s="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1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2"/>
      <c r="BQ25" s="1"/>
      <c r="BR25" s="32"/>
      <c r="BS25" s="32"/>
      <c r="BT25" s="32"/>
      <c r="BU25" s="32"/>
      <c r="BV25" s="32"/>
      <c r="BW25" s="32"/>
      <c r="BX25" s="32"/>
      <c r="BY25" s="32"/>
      <c r="BZ25" s="33"/>
      <c r="CA25" s="33"/>
      <c r="CB25" s="1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1"/>
      <c r="CN25" s="32"/>
      <c r="CO25" s="32"/>
      <c r="CP25" s="32"/>
      <c r="CQ25" s="32"/>
      <c r="CR25" s="32"/>
      <c r="CS25" s="32"/>
      <c r="CT25" s="32"/>
      <c r="CU25" s="32"/>
      <c r="CV25" s="33"/>
      <c r="CW25" s="33"/>
      <c r="CX25" s="1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1"/>
      <c r="DJ25" s="32"/>
      <c r="DK25" s="32"/>
      <c r="DL25" s="32"/>
      <c r="DM25" s="32"/>
      <c r="DN25" s="32"/>
      <c r="DO25" s="32"/>
      <c r="DP25" s="32"/>
      <c r="DQ25" s="32"/>
      <c r="DR25" s="33"/>
      <c r="DS25" s="33"/>
      <c r="DT25" s="1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1"/>
      <c r="EF25" s="29"/>
    </row>
    <row r="26" spans="2:136" ht="12.75" thickBot="1" x14ac:dyDescent="0.25">
      <c r="B26" s="55">
        <v>17</v>
      </c>
      <c r="C26" s="3">
        <v>1912212</v>
      </c>
      <c r="D26" s="54"/>
      <c r="E26" s="54"/>
      <c r="F26" s="54"/>
      <c r="G26" s="54"/>
      <c r="H26" s="54"/>
      <c r="I26" s="54"/>
      <c r="J26" s="5"/>
      <c r="K26" s="5"/>
      <c r="L26" s="5"/>
      <c r="M26" s="5"/>
      <c r="N26" s="5"/>
      <c r="O26" s="5"/>
      <c r="P26" s="5"/>
      <c r="Q26" s="1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  <c r="AR26" s="1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1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2"/>
      <c r="BQ26" s="1"/>
      <c r="BR26" s="32"/>
      <c r="BS26" s="32"/>
      <c r="BT26" s="32"/>
      <c r="BU26" s="32"/>
      <c r="BV26" s="32"/>
      <c r="BW26" s="32"/>
      <c r="BX26" s="32"/>
      <c r="BY26" s="32"/>
      <c r="BZ26" s="33"/>
      <c r="CA26" s="33"/>
      <c r="CB26" s="1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1"/>
      <c r="CN26" s="32"/>
      <c r="CO26" s="32"/>
      <c r="CP26" s="32"/>
      <c r="CQ26" s="32"/>
      <c r="CR26" s="32"/>
      <c r="CS26" s="32"/>
      <c r="CT26" s="32"/>
      <c r="CU26" s="32"/>
      <c r="CV26" s="33"/>
      <c r="CW26" s="33"/>
      <c r="CX26" s="1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1"/>
      <c r="DJ26" s="32"/>
      <c r="DK26" s="32"/>
      <c r="DL26" s="32"/>
      <c r="DM26" s="32"/>
      <c r="DN26" s="32"/>
      <c r="DO26" s="32"/>
      <c r="DP26" s="32"/>
      <c r="DQ26" s="32"/>
      <c r="DR26" s="33"/>
      <c r="DS26" s="33"/>
      <c r="DT26" s="1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1"/>
      <c r="EF26" s="29"/>
    </row>
    <row r="27" spans="2:136" ht="12.75" thickBot="1" x14ac:dyDescent="0.25">
      <c r="B27" s="55">
        <v>18</v>
      </c>
      <c r="C27" s="3">
        <v>1912213</v>
      </c>
      <c r="D27" s="54" t="s">
        <v>12</v>
      </c>
      <c r="E27" s="54" t="s">
        <v>12</v>
      </c>
      <c r="F27" s="54" t="s">
        <v>12</v>
      </c>
      <c r="G27" s="54" t="s">
        <v>12</v>
      </c>
      <c r="H27" s="54" t="s">
        <v>12</v>
      </c>
      <c r="I27" s="54" t="s">
        <v>12</v>
      </c>
      <c r="J27" s="5">
        <v>4</v>
      </c>
      <c r="K27" s="5">
        <v>5</v>
      </c>
      <c r="L27" s="5">
        <v>4</v>
      </c>
      <c r="M27" s="5">
        <v>4</v>
      </c>
      <c r="N27" s="5">
        <v>5</v>
      </c>
      <c r="O27" s="5">
        <v>4</v>
      </c>
      <c r="P27" s="5">
        <v>4</v>
      </c>
      <c r="Q27" s="1"/>
      <c r="R27" s="5"/>
      <c r="S27" s="54" t="s">
        <v>12</v>
      </c>
      <c r="T27" s="54" t="s">
        <v>12</v>
      </c>
      <c r="U27" s="54" t="s">
        <v>12</v>
      </c>
      <c r="V27" s="54" t="s">
        <v>12</v>
      </c>
      <c r="W27" s="5">
        <v>4</v>
      </c>
      <c r="X27" s="5">
        <v>5</v>
      </c>
      <c r="Y27" s="5">
        <v>5</v>
      </c>
      <c r="Z27" s="5">
        <v>4</v>
      </c>
      <c r="AA27" s="5">
        <v>5</v>
      </c>
      <c r="AB27" s="5">
        <v>4</v>
      </c>
      <c r="AC27" s="5"/>
      <c r="AD27" s="5"/>
      <c r="AE27" s="1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  <c r="AR27" s="1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1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2"/>
      <c r="BQ27" s="1"/>
      <c r="BR27" s="32"/>
      <c r="BS27" s="32"/>
      <c r="BT27" s="32"/>
      <c r="BU27" s="32"/>
      <c r="BV27" s="32"/>
      <c r="BW27" s="32"/>
      <c r="BX27" s="32"/>
      <c r="BY27" s="32"/>
      <c r="BZ27" s="33"/>
      <c r="CA27" s="33"/>
      <c r="CB27" s="1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1"/>
      <c r="CN27" s="32"/>
      <c r="CO27" s="32"/>
      <c r="CP27" s="32"/>
      <c r="CQ27" s="32"/>
      <c r="CR27" s="32"/>
      <c r="CS27" s="32"/>
      <c r="CT27" s="32"/>
      <c r="CU27" s="32"/>
      <c r="CV27" s="33"/>
      <c r="CW27" s="33"/>
      <c r="CX27" s="1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1"/>
      <c r="DJ27" s="32"/>
      <c r="DK27" s="32"/>
      <c r="DL27" s="32"/>
      <c r="DM27" s="32"/>
      <c r="DN27" s="32"/>
      <c r="DO27" s="32"/>
      <c r="DP27" s="32"/>
      <c r="DQ27" s="32"/>
      <c r="DR27" s="33"/>
      <c r="DS27" s="33"/>
      <c r="DT27" s="1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1"/>
      <c r="EF27" s="29"/>
    </row>
    <row r="28" spans="2:136" ht="12.75" thickBot="1" x14ac:dyDescent="0.25">
      <c r="B28" s="55">
        <v>19</v>
      </c>
      <c r="C28" s="3">
        <v>1912214</v>
      </c>
      <c r="D28" s="54" t="s">
        <v>12</v>
      </c>
      <c r="E28" s="54" t="s">
        <v>12</v>
      </c>
      <c r="F28" s="54" t="s">
        <v>12</v>
      </c>
      <c r="G28" s="54" t="s">
        <v>12</v>
      </c>
      <c r="H28" s="54" t="s">
        <v>12</v>
      </c>
      <c r="I28" s="54" t="s">
        <v>12</v>
      </c>
      <c r="J28" s="5">
        <v>4</v>
      </c>
      <c r="K28" s="5">
        <v>4</v>
      </c>
      <c r="L28" s="5">
        <v>4</v>
      </c>
      <c r="M28" s="5">
        <v>4</v>
      </c>
      <c r="N28" s="5">
        <v>3</v>
      </c>
      <c r="O28" s="5">
        <v>4</v>
      </c>
      <c r="P28" s="5">
        <v>4</v>
      </c>
      <c r="Q28" s="1"/>
      <c r="R28" s="5" t="s">
        <v>12</v>
      </c>
      <c r="S28" s="5"/>
      <c r="T28" s="5"/>
      <c r="U28" s="5"/>
      <c r="V28" s="5"/>
      <c r="W28" s="5">
        <v>3</v>
      </c>
      <c r="X28" s="5">
        <v>5</v>
      </c>
      <c r="Y28" s="5"/>
      <c r="Z28" s="5">
        <v>4</v>
      </c>
      <c r="AA28" s="5"/>
      <c r="AB28" s="5"/>
      <c r="AC28" s="5"/>
      <c r="AD28" s="5"/>
      <c r="AE28" s="1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1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1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2"/>
      <c r="BQ28" s="1"/>
      <c r="BR28" s="32"/>
      <c r="BS28" s="32"/>
      <c r="BT28" s="32"/>
      <c r="BU28" s="32"/>
      <c r="BV28" s="32"/>
      <c r="BW28" s="32"/>
      <c r="BX28" s="32"/>
      <c r="BY28" s="32"/>
      <c r="BZ28" s="33"/>
      <c r="CA28" s="33"/>
      <c r="CB28" s="1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1"/>
      <c r="CN28" s="32"/>
      <c r="CO28" s="32"/>
      <c r="CP28" s="32"/>
      <c r="CQ28" s="32"/>
      <c r="CR28" s="32"/>
      <c r="CS28" s="32"/>
      <c r="CT28" s="32"/>
      <c r="CU28" s="32"/>
      <c r="CV28" s="33"/>
      <c r="CW28" s="33"/>
      <c r="CX28" s="1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1"/>
      <c r="DJ28" s="32"/>
      <c r="DK28" s="32"/>
      <c r="DL28" s="32"/>
      <c r="DM28" s="32"/>
      <c r="DN28" s="32"/>
      <c r="DO28" s="32"/>
      <c r="DP28" s="32"/>
      <c r="DQ28" s="32"/>
      <c r="DR28" s="33"/>
      <c r="DS28" s="33"/>
      <c r="DT28" s="1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1"/>
      <c r="EF28" s="29"/>
    </row>
    <row r="29" spans="2:136" ht="12.75" thickBot="1" x14ac:dyDescent="0.25">
      <c r="B29" s="55">
        <v>20</v>
      </c>
      <c r="C29" s="3">
        <v>1912215</v>
      </c>
      <c r="D29" s="54" t="s">
        <v>12</v>
      </c>
      <c r="E29" s="54" t="s">
        <v>12</v>
      </c>
      <c r="F29" s="54" t="s">
        <v>12</v>
      </c>
      <c r="G29" s="54" t="s">
        <v>12</v>
      </c>
      <c r="H29" s="54" t="s">
        <v>12</v>
      </c>
      <c r="I29" s="54" t="s">
        <v>12</v>
      </c>
      <c r="J29" s="5"/>
      <c r="K29" s="5">
        <v>4</v>
      </c>
      <c r="L29" s="5">
        <v>4</v>
      </c>
      <c r="M29" s="5">
        <v>4</v>
      </c>
      <c r="N29" s="5">
        <v>4</v>
      </c>
      <c r="O29" s="5">
        <v>4</v>
      </c>
      <c r="P29" s="5">
        <v>4</v>
      </c>
      <c r="Q29" s="1"/>
      <c r="R29" s="5"/>
      <c r="S29" s="54"/>
      <c r="T29" s="54"/>
      <c r="U29" s="54"/>
      <c r="V29" s="54"/>
      <c r="W29" s="5"/>
      <c r="X29" s="5"/>
      <c r="Y29" s="5"/>
      <c r="Z29" s="5"/>
      <c r="AA29" s="5"/>
      <c r="AB29" s="5"/>
      <c r="AC29" s="5"/>
      <c r="AD29" s="5"/>
      <c r="AE29" s="1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  <c r="AR29" s="1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1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2"/>
      <c r="BQ29" s="1"/>
      <c r="BR29" s="32"/>
      <c r="BS29" s="32"/>
      <c r="BT29" s="32"/>
      <c r="BU29" s="32"/>
      <c r="BV29" s="32"/>
      <c r="BW29" s="32"/>
      <c r="BX29" s="32"/>
      <c r="BY29" s="32"/>
      <c r="BZ29" s="33"/>
      <c r="CA29" s="33"/>
      <c r="CB29" s="1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1"/>
      <c r="CN29" s="32"/>
      <c r="CO29" s="32"/>
      <c r="CP29" s="32"/>
      <c r="CQ29" s="32"/>
      <c r="CR29" s="32"/>
      <c r="CS29" s="32"/>
      <c r="CT29" s="32"/>
      <c r="CU29" s="32"/>
      <c r="CV29" s="33"/>
      <c r="CW29" s="33"/>
      <c r="CX29" s="1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1"/>
      <c r="DJ29" s="32"/>
      <c r="DK29" s="32"/>
      <c r="DL29" s="32"/>
      <c r="DM29" s="32"/>
      <c r="DN29" s="32"/>
      <c r="DO29" s="32"/>
      <c r="DP29" s="32"/>
      <c r="DQ29" s="32"/>
      <c r="DR29" s="33"/>
      <c r="DS29" s="33"/>
      <c r="DT29" s="1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1"/>
      <c r="EF29" s="29"/>
    </row>
    <row r="30" spans="2:136" ht="12.75" thickBot="1" x14ac:dyDescent="0.25">
      <c r="B30" s="55">
        <v>21</v>
      </c>
      <c r="C30" s="3">
        <v>1912217</v>
      </c>
      <c r="D30" s="54" t="s">
        <v>12</v>
      </c>
      <c r="E30" s="54" t="s">
        <v>12</v>
      </c>
      <c r="F30" s="54" t="s">
        <v>12</v>
      </c>
      <c r="G30" s="54" t="s">
        <v>12</v>
      </c>
      <c r="H30" s="54" t="s">
        <v>12</v>
      </c>
      <c r="I30" s="54" t="s">
        <v>12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1"/>
      <c r="R30" s="5" t="s">
        <v>12</v>
      </c>
      <c r="S30" s="54" t="s">
        <v>12</v>
      </c>
      <c r="T30" s="54" t="s">
        <v>12</v>
      </c>
      <c r="U30" s="54" t="s">
        <v>12</v>
      </c>
      <c r="V30" s="54" t="s">
        <v>12</v>
      </c>
      <c r="W30" s="5">
        <v>5</v>
      </c>
      <c r="X30" s="5">
        <v>5</v>
      </c>
      <c r="Y30" s="5"/>
      <c r="Z30" s="5">
        <v>4</v>
      </c>
      <c r="AA30" s="5">
        <v>4</v>
      </c>
      <c r="AB30" s="5">
        <v>4</v>
      </c>
      <c r="AC30" s="5">
        <v>4</v>
      </c>
      <c r="AD30" s="5">
        <v>4</v>
      </c>
      <c r="AE30" s="1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1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2"/>
      <c r="BQ30" s="1"/>
      <c r="BR30" s="32"/>
      <c r="BS30" s="32"/>
      <c r="BT30" s="32"/>
      <c r="BU30" s="32"/>
      <c r="BV30" s="32"/>
      <c r="BW30" s="32"/>
      <c r="BX30" s="32"/>
      <c r="BY30" s="32"/>
      <c r="BZ30" s="33"/>
      <c r="CA30" s="33"/>
      <c r="CB30" s="1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1"/>
      <c r="CN30" s="32"/>
      <c r="CO30" s="32"/>
      <c r="CP30" s="32"/>
      <c r="CQ30" s="32"/>
      <c r="CR30" s="32"/>
      <c r="CS30" s="32"/>
      <c r="CT30" s="32"/>
      <c r="CU30" s="32"/>
      <c r="CV30" s="33"/>
      <c r="CW30" s="33"/>
      <c r="CX30" s="1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1"/>
      <c r="DJ30" s="32"/>
      <c r="DK30" s="32"/>
      <c r="DL30" s="32"/>
      <c r="DM30" s="32"/>
      <c r="DN30" s="32"/>
      <c r="DO30" s="32"/>
      <c r="DP30" s="32"/>
      <c r="DQ30" s="32"/>
      <c r="DR30" s="33"/>
      <c r="DS30" s="33"/>
      <c r="DT30" s="1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1"/>
      <c r="EF30" s="29"/>
    </row>
    <row r="31" spans="2:136" ht="12.75" thickBot="1" x14ac:dyDescent="0.25">
      <c r="B31" s="55">
        <v>22</v>
      </c>
      <c r="C31" s="36">
        <v>1912218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8">
        <v>4</v>
      </c>
      <c r="K31" s="38">
        <v>4</v>
      </c>
      <c r="L31" s="38">
        <v>4</v>
      </c>
      <c r="M31" s="38">
        <v>4</v>
      </c>
      <c r="N31" s="38"/>
      <c r="O31" s="38">
        <v>4</v>
      </c>
      <c r="P31" s="38">
        <v>4</v>
      </c>
      <c r="Q31" s="39">
        <f t="shared" ref="Q31" si="1">IF(ISBLANK(D31)=TRUE,0,AVERAGE(D31:P31))</f>
        <v>4</v>
      </c>
      <c r="R31" s="38" t="s">
        <v>12</v>
      </c>
      <c r="S31" s="5"/>
      <c r="T31" s="5"/>
      <c r="U31" s="5"/>
      <c r="V31" s="5"/>
      <c r="W31" s="5"/>
      <c r="X31" s="5">
        <v>4</v>
      </c>
      <c r="Y31" s="5"/>
      <c r="Z31" s="5">
        <v>4</v>
      </c>
      <c r="AA31" s="5">
        <v>5</v>
      </c>
      <c r="AB31" s="5"/>
      <c r="AC31" s="5"/>
      <c r="AD31" s="5"/>
      <c r="AE31" s="1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  <c r="AR31" s="1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1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2"/>
      <c r="BQ31" s="1"/>
      <c r="BR31" s="32"/>
      <c r="BS31" s="32"/>
      <c r="BT31" s="32"/>
      <c r="BU31" s="32"/>
      <c r="BV31" s="32"/>
      <c r="BW31" s="32"/>
      <c r="BX31" s="32"/>
      <c r="BY31" s="32"/>
      <c r="BZ31" s="33"/>
      <c r="CA31" s="33"/>
      <c r="CB31" s="1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1"/>
      <c r="CN31" s="32"/>
      <c r="CO31" s="32"/>
      <c r="CP31" s="32"/>
      <c r="CQ31" s="32"/>
      <c r="CR31" s="32"/>
      <c r="CS31" s="32"/>
      <c r="CT31" s="32"/>
      <c r="CU31" s="32"/>
      <c r="CV31" s="33"/>
      <c r="CW31" s="33"/>
      <c r="CX31" s="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1"/>
      <c r="DJ31" s="32"/>
      <c r="DK31" s="32"/>
      <c r="DL31" s="32"/>
      <c r="DM31" s="32"/>
      <c r="DN31" s="32"/>
      <c r="DO31" s="32"/>
      <c r="DP31" s="32"/>
      <c r="DQ31" s="32"/>
      <c r="DR31" s="33"/>
      <c r="DS31" s="33"/>
      <c r="DT31" s="1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1"/>
      <c r="EF31" s="29"/>
    </row>
    <row r="32" spans="2:136" ht="12.75" thickBot="1" x14ac:dyDescent="0.25">
      <c r="B32" s="55">
        <v>23</v>
      </c>
      <c r="C32" s="3">
        <v>1912219</v>
      </c>
      <c r="D32" s="37" t="s">
        <v>12</v>
      </c>
      <c r="E32" s="37" t="s">
        <v>12</v>
      </c>
      <c r="F32" s="37" t="s">
        <v>12</v>
      </c>
      <c r="G32" s="37" t="s">
        <v>12</v>
      </c>
      <c r="H32" s="37" t="s">
        <v>12</v>
      </c>
      <c r="I32" s="37" t="s">
        <v>12</v>
      </c>
      <c r="J32" s="5">
        <v>5</v>
      </c>
      <c r="K32" s="5">
        <v>5</v>
      </c>
      <c r="L32" s="5">
        <v>5</v>
      </c>
      <c r="M32" s="5">
        <v>4</v>
      </c>
      <c r="N32" s="5">
        <v>4</v>
      </c>
      <c r="O32" s="5">
        <v>5</v>
      </c>
      <c r="P32" s="5">
        <v>4</v>
      </c>
      <c r="Q32" s="1"/>
      <c r="R32" s="5" t="s">
        <v>12</v>
      </c>
      <c r="S32" s="5"/>
      <c r="T32" s="5"/>
      <c r="U32" s="5"/>
      <c r="V32" s="5"/>
      <c r="W32" s="5"/>
      <c r="X32" s="5"/>
      <c r="Y32" s="5"/>
      <c r="Z32" s="5">
        <v>4</v>
      </c>
      <c r="AA32" s="5"/>
      <c r="AB32" s="5"/>
      <c r="AC32" s="5"/>
      <c r="AD32" s="5"/>
      <c r="AE32" s="1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  <c r="AR32" s="1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1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2"/>
      <c r="BQ32" s="1"/>
      <c r="BR32" s="32"/>
      <c r="BS32" s="32"/>
      <c r="BT32" s="32"/>
      <c r="BU32" s="32"/>
      <c r="BV32" s="32"/>
      <c r="BW32" s="32"/>
      <c r="BX32" s="32"/>
      <c r="BY32" s="32"/>
      <c r="BZ32" s="33"/>
      <c r="CA32" s="33"/>
      <c r="CB32" s="1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1"/>
      <c r="CN32" s="32"/>
      <c r="CO32" s="32"/>
      <c r="CP32" s="32"/>
      <c r="CQ32" s="32"/>
      <c r="CR32" s="32"/>
      <c r="CS32" s="32"/>
      <c r="CT32" s="32"/>
      <c r="CU32" s="32"/>
      <c r="CV32" s="33"/>
      <c r="CW32" s="33"/>
      <c r="CX32" s="1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1"/>
      <c r="DJ32" s="32"/>
      <c r="DK32" s="32"/>
      <c r="DL32" s="32"/>
      <c r="DM32" s="32"/>
      <c r="DN32" s="32"/>
      <c r="DO32" s="32"/>
      <c r="DP32" s="32"/>
      <c r="DQ32" s="32"/>
      <c r="DR32" s="33"/>
      <c r="DS32" s="33"/>
      <c r="DT32" s="1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1"/>
      <c r="EF32" s="29"/>
    </row>
    <row r="33" spans="2:136" ht="12.75" thickBot="1" x14ac:dyDescent="0.25">
      <c r="B33" s="55">
        <v>24</v>
      </c>
      <c r="C33" s="3">
        <v>1912220</v>
      </c>
      <c r="D33" s="37" t="s">
        <v>12</v>
      </c>
      <c r="E33" s="37" t="s">
        <v>12</v>
      </c>
      <c r="F33" s="37" t="s">
        <v>12</v>
      </c>
      <c r="G33" s="37" t="s">
        <v>12</v>
      </c>
      <c r="H33" s="37" t="s">
        <v>12</v>
      </c>
      <c r="I33" s="37" t="s">
        <v>12</v>
      </c>
      <c r="J33" s="5">
        <v>4</v>
      </c>
      <c r="K33" s="5">
        <v>5</v>
      </c>
      <c r="L33" s="5">
        <v>4</v>
      </c>
      <c r="M33" s="5">
        <v>4</v>
      </c>
      <c r="N33" s="5">
        <v>4</v>
      </c>
      <c r="O33" s="5">
        <v>5</v>
      </c>
      <c r="P33" s="5">
        <v>4</v>
      </c>
      <c r="Q33" s="1"/>
      <c r="R33" s="5" t="s">
        <v>12</v>
      </c>
      <c r="S33" s="5" t="s">
        <v>12</v>
      </c>
      <c r="T33" s="5" t="s">
        <v>12</v>
      </c>
      <c r="U33" s="5" t="s">
        <v>12</v>
      </c>
      <c r="V33" s="5"/>
      <c r="W33" s="5">
        <v>3</v>
      </c>
      <c r="X33" s="5">
        <v>5</v>
      </c>
      <c r="Y33" s="5">
        <v>4</v>
      </c>
      <c r="Z33" s="5">
        <v>4</v>
      </c>
      <c r="AA33" s="5">
        <v>5</v>
      </c>
      <c r="AB33" s="5">
        <v>4</v>
      </c>
      <c r="AC33" s="5">
        <v>3</v>
      </c>
      <c r="AD33" s="5">
        <v>4</v>
      </c>
      <c r="AE33" s="1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1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1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2"/>
      <c r="BQ33" s="1"/>
      <c r="BR33" s="32"/>
      <c r="BS33" s="32"/>
      <c r="BT33" s="32"/>
      <c r="BU33" s="32"/>
      <c r="BV33" s="32"/>
      <c r="BW33" s="32"/>
      <c r="BX33" s="32"/>
      <c r="BY33" s="32"/>
      <c r="BZ33" s="33"/>
      <c r="CA33" s="33"/>
      <c r="CB33" s="1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1"/>
      <c r="CN33" s="32"/>
      <c r="CO33" s="32"/>
      <c r="CP33" s="32"/>
      <c r="CQ33" s="32"/>
      <c r="CR33" s="32"/>
      <c r="CS33" s="32"/>
      <c r="CT33" s="32"/>
      <c r="CU33" s="32"/>
      <c r="CV33" s="33"/>
      <c r="CW33" s="33"/>
      <c r="CX33" s="1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1"/>
      <c r="DJ33" s="32"/>
      <c r="DK33" s="32"/>
      <c r="DL33" s="32"/>
      <c r="DM33" s="32"/>
      <c r="DN33" s="32"/>
      <c r="DO33" s="32"/>
      <c r="DP33" s="32"/>
      <c r="DQ33" s="32"/>
      <c r="DR33" s="33"/>
      <c r="DS33" s="33"/>
      <c r="DT33" s="1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1"/>
      <c r="EF33" s="29"/>
    </row>
    <row r="34" spans="2:136" ht="12.75" thickBot="1" x14ac:dyDescent="0.25">
      <c r="B34" s="2">
        <v>25</v>
      </c>
      <c r="C34" s="3">
        <v>1912221</v>
      </c>
      <c r="D34" s="53" t="s">
        <v>12</v>
      </c>
      <c r="E34" s="4" t="s">
        <v>12</v>
      </c>
      <c r="F34" s="50" t="s">
        <v>12</v>
      </c>
      <c r="G34" s="50" t="s">
        <v>12</v>
      </c>
      <c r="H34" s="50" t="s">
        <v>12</v>
      </c>
      <c r="I34" s="4" t="s">
        <v>12</v>
      </c>
      <c r="J34" s="5">
        <v>4</v>
      </c>
      <c r="K34" s="5">
        <v>4</v>
      </c>
      <c r="L34" s="5">
        <v>4</v>
      </c>
      <c r="M34" s="5">
        <v>3</v>
      </c>
      <c r="N34" s="5">
        <v>5</v>
      </c>
      <c r="O34" s="5">
        <v>4</v>
      </c>
      <c r="P34" s="5">
        <v>4</v>
      </c>
      <c r="Q34" s="28">
        <f t="shared" ref="Q34:Q72" si="2">IF(ISBLANK(D34)=TRUE,0,AVERAGE(D34:P34))</f>
        <v>4</v>
      </c>
      <c r="R34" s="5" t="s">
        <v>12</v>
      </c>
      <c r="S34" s="5" t="s">
        <v>12</v>
      </c>
      <c r="T34" s="5" t="s">
        <v>12</v>
      </c>
      <c r="U34" s="5" t="s">
        <v>12</v>
      </c>
      <c r="V34" s="5" t="s">
        <v>12</v>
      </c>
      <c r="W34" s="5">
        <v>4</v>
      </c>
      <c r="X34" s="5">
        <v>5</v>
      </c>
      <c r="Y34" s="5">
        <v>3</v>
      </c>
      <c r="Z34" s="5">
        <v>4</v>
      </c>
      <c r="AA34" s="5">
        <v>5</v>
      </c>
      <c r="AB34" s="5">
        <v>3</v>
      </c>
      <c r="AC34" s="5">
        <v>4</v>
      </c>
      <c r="AD34" s="5">
        <v>4</v>
      </c>
      <c r="AE34" s="28">
        <f>IF(ISBLANK(S34)=TRUE,0,AVERAGE(S34:AD34))</f>
        <v>4</v>
      </c>
      <c r="AF34" s="30"/>
      <c r="AG34" s="30"/>
      <c r="AH34" s="30"/>
      <c r="AI34" s="30"/>
      <c r="AJ34" s="30"/>
      <c r="AK34" s="30"/>
      <c r="AL34" s="30"/>
      <c r="AM34" s="30"/>
      <c r="AN34" s="30"/>
      <c r="AO34" s="32"/>
      <c r="AP34" s="32"/>
      <c r="AQ34" s="30"/>
      <c r="AR34" s="28">
        <f t="shared" ref="AR34:AR72" si="3">IF(ISBLANK(AF34)=TRUE,0,AVERAGE(AF34:AQ34))</f>
        <v>0</v>
      </c>
      <c r="AS34" s="30"/>
      <c r="AT34" s="30"/>
      <c r="AU34" s="30"/>
      <c r="AV34" s="30"/>
      <c r="AW34" s="30"/>
      <c r="AX34" s="30"/>
      <c r="AY34" s="32"/>
      <c r="AZ34" s="32"/>
      <c r="BA34" s="32"/>
      <c r="BB34" s="32"/>
      <c r="BC34" s="32"/>
      <c r="BD34" s="32"/>
      <c r="BE34" s="28">
        <f t="shared" ref="BE34:BE72" si="4">IF(ISBLANK(AS34)=TRUE,0,AVERAGE(AS34:BD34))</f>
        <v>0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2"/>
      <c r="BQ34" s="28">
        <f t="shared" ref="BQ34:BQ72" si="5">IF(ISBLANK(BF34)=TRUE,0,AVERAGE(BF34:BP34))</f>
        <v>0</v>
      </c>
      <c r="BR34" s="32"/>
      <c r="BS34" s="32"/>
      <c r="BT34" s="32"/>
      <c r="BU34" s="32"/>
      <c r="BV34" s="32"/>
      <c r="BW34" s="32"/>
      <c r="BX34" s="32"/>
      <c r="BY34" s="32"/>
      <c r="BZ34" s="33"/>
      <c r="CA34" s="33"/>
      <c r="CB34" s="28">
        <f t="shared" ref="CB34:CB72" si="6">IF(ISBLANK(BR34)=TRUE,0,AVERAGE(BR34:CA34))</f>
        <v>0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28">
        <f t="shared" ref="CM34:CM60" si="7">IF(ISBLANK(CC34)=TRUE,0,AVERAGE(CC34:CL34))</f>
        <v>0</v>
      </c>
      <c r="CN34" s="32"/>
      <c r="CO34" s="32"/>
      <c r="CP34" s="32"/>
      <c r="CQ34" s="32"/>
      <c r="CR34" s="32"/>
      <c r="CS34" s="32"/>
      <c r="CT34" s="32"/>
      <c r="CU34" s="32"/>
      <c r="CV34" s="33"/>
      <c r="CW34" s="33"/>
      <c r="CX34" s="28">
        <f t="shared" ref="CX34:CX72" si="8">IF(ISBLANK(CN34)=TRUE,0,AVERAGE(CN34:CW34))</f>
        <v>0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28">
        <f t="shared" ref="DI34:DI72" si="9">IF(ISBLANK(CY34)=TRUE,0,AVERAGE(CY34:DH34))</f>
        <v>0</v>
      </c>
      <c r="DJ34" s="32"/>
      <c r="DK34" s="32"/>
      <c r="DL34" s="32"/>
      <c r="DM34" s="32"/>
      <c r="DN34" s="32"/>
      <c r="DO34" s="32"/>
      <c r="DP34" s="32"/>
      <c r="DQ34" s="32"/>
      <c r="DR34" s="33"/>
      <c r="DS34" s="33"/>
      <c r="DT34" s="28">
        <f t="shared" ref="DT34:DT72" si="10">IF(ISBLANK(DJ34)=TRUE,0,AVERAGE(DJ34:DS34))</f>
        <v>0</v>
      </c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28">
        <f t="shared" ref="EE34:EE72" si="11">IF(ISBLANK(DU34)=TRUE,0,AVERAGE(DU34:ED34))</f>
        <v>0</v>
      </c>
      <c r="EF34" s="29" t="e">
        <f>IF(Q34=0,0,IF(#REF!=0,AVERAGE(Q34),IF(AE34=0,AVERAGE(Q34,#REF!),IF(AR34=0,AVERAGE(Q34,#REF!,AE34),IF(BH=0,AVERAGE(Q34,#REF!,AE34,AR34),IF(BT=0,AVERAGE(Q34,#REF!,AE34,AR34,BE34),IF(CE=0,AVERAGE(Q34,#REF!,AE34,AR34,BE34,BQ34),IF(CM34=0,AVERAGE(Q34,#REF!,AE34,AR34,BE34,BQ34,CB34),IF(CX34=0,AVERAGE(Q34,#REF!,AE34,AR34,BE34,BQ34,CB34,CM34,CM34),IF(DI34=0,AVERAGE(Q34,#REF!,AE34,AR34,BE34,BQ34,CB34,CM34,CM34,CX34),IF(DT34=0,AVERAGE(Q34,#REF!,AE34,AR34,BE34,BQ34,CB34,CM34,CM34,CX34,DI34),IF(EE34=0,AVERAGE(Q34,#REF!,AE34,AR34,BE34,BQ34,CB34,CM34,CM34,CX34,DI34,DT34),AVERAGE(Q34,#REF!,AE34,AR34,BE34,BQ34,CB34,CM34,CM34,CX34,DI34,DT34,EE34)))))))))))))</f>
        <v>#REF!</v>
      </c>
    </row>
    <row r="35" spans="2:136" ht="12.75" thickBot="1" x14ac:dyDescent="0.25">
      <c r="B35" s="55">
        <v>26</v>
      </c>
      <c r="C35" s="3">
        <v>1912223</v>
      </c>
      <c r="D35" s="54"/>
      <c r="E35" s="54"/>
      <c r="F35" s="54"/>
      <c r="G35" s="54"/>
      <c r="H35" s="54"/>
      <c r="I35" s="54"/>
      <c r="J35" s="5"/>
      <c r="K35" s="5"/>
      <c r="L35" s="5"/>
      <c r="M35" s="5"/>
      <c r="N35" s="5"/>
      <c r="O35" s="5"/>
      <c r="P35" s="5"/>
      <c r="Q35" s="2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28"/>
      <c r="AF35" s="30"/>
      <c r="AG35" s="30"/>
      <c r="AH35" s="30"/>
      <c r="AI35" s="30"/>
      <c r="AJ35" s="30"/>
      <c r="AK35" s="30"/>
      <c r="AL35" s="30"/>
      <c r="AM35" s="30"/>
      <c r="AN35" s="30"/>
      <c r="AO35" s="32"/>
      <c r="AP35" s="32"/>
      <c r="AQ35" s="30"/>
      <c r="AR35" s="28"/>
      <c r="AS35" s="30"/>
      <c r="AT35" s="30"/>
      <c r="AU35" s="30"/>
      <c r="AV35" s="30"/>
      <c r="AW35" s="30"/>
      <c r="AX35" s="30"/>
      <c r="AY35" s="32"/>
      <c r="AZ35" s="32"/>
      <c r="BA35" s="32"/>
      <c r="BB35" s="32"/>
      <c r="BC35" s="32"/>
      <c r="BD35" s="32"/>
      <c r="BE35" s="28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2"/>
      <c r="BQ35" s="28"/>
      <c r="BR35" s="32"/>
      <c r="BS35" s="32"/>
      <c r="BT35" s="32"/>
      <c r="BU35" s="32"/>
      <c r="BV35" s="32"/>
      <c r="BW35" s="32"/>
      <c r="BX35" s="32"/>
      <c r="BY35" s="32"/>
      <c r="BZ35" s="33"/>
      <c r="CA35" s="33"/>
      <c r="CB35" s="28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28"/>
      <c r="CN35" s="32"/>
      <c r="CO35" s="32"/>
      <c r="CP35" s="32"/>
      <c r="CQ35" s="32"/>
      <c r="CR35" s="32"/>
      <c r="CS35" s="32"/>
      <c r="CT35" s="32"/>
      <c r="CU35" s="32"/>
      <c r="CV35" s="33"/>
      <c r="CW35" s="33"/>
      <c r="CX35" s="28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28"/>
      <c r="DJ35" s="32"/>
      <c r="DK35" s="32"/>
      <c r="DL35" s="32"/>
      <c r="DM35" s="32"/>
      <c r="DN35" s="32"/>
      <c r="DO35" s="32"/>
      <c r="DP35" s="32"/>
      <c r="DQ35" s="32"/>
      <c r="DR35" s="33"/>
      <c r="DS35" s="33"/>
      <c r="DT35" s="28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28"/>
      <c r="EF35" s="29"/>
    </row>
    <row r="36" spans="2:136" ht="12.75" thickBot="1" x14ac:dyDescent="0.25">
      <c r="B36" s="55">
        <v>27</v>
      </c>
      <c r="C36" s="3">
        <v>1912224</v>
      </c>
      <c r="D36" s="54" t="s">
        <v>12</v>
      </c>
      <c r="E36" s="54" t="s">
        <v>12</v>
      </c>
      <c r="F36" s="54" t="s">
        <v>12</v>
      </c>
      <c r="G36" s="54" t="s">
        <v>12</v>
      </c>
      <c r="H36" s="54" t="s">
        <v>12</v>
      </c>
      <c r="I36" s="54" t="s">
        <v>12</v>
      </c>
      <c r="J36" s="5">
        <v>4</v>
      </c>
      <c r="K36" s="5">
        <v>3</v>
      </c>
      <c r="L36" s="5">
        <v>5</v>
      </c>
      <c r="M36" s="5">
        <v>3</v>
      </c>
      <c r="N36" s="5">
        <v>3</v>
      </c>
      <c r="O36" s="5">
        <v>4</v>
      </c>
      <c r="P36" s="5">
        <v>4</v>
      </c>
      <c r="Q36" s="28" t="e">
        <f>IF(ISBLANK(#REF!)=TRUE,0,AVERAGE(#REF!))</f>
        <v>#REF!</v>
      </c>
      <c r="R36" s="5" t="s">
        <v>12</v>
      </c>
      <c r="S36" s="5" t="s">
        <v>12</v>
      </c>
      <c r="T36" s="5"/>
      <c r="U36" s="5" t="s">
        <v>12</v>
      </c>
      <c r="V36" s="5" t="s">
        <v>12</v>
      </c>
      <c r="W36" s="5">
        <v>4</v>
      </c>
      <c r="X36" s="5">
        <v>5</v>
      </c>
      <c r="Y36" s="5">
        <v>3</v>
      </c>
      <c r="Z36" s="5">
        <v>4</v>
      </c>
      <c r="AA36" s="5">
        <v>4</v>
      </c>
      <c r="AB36" s="5"/>
      <c r="AC36" s="5">
        <v>3</v>
      </c>
      <c r="AD36" s="5">
        <v>4</v>
      </c>
      <c r="AE36" s="28"/>
      <c r="AF36" s="30"/>
      <c r="AG36" s="30"/>
      <c r="AH36" s="30"/>
      <c r="AI36" s="30"/>
      <c r="AJ36" s="30"/>
      <c r="AK36" s="30"/>
      <c r="AL36" s="30"/>
      <c r="AM36" s="30"/>
      <c r="AN36" s="30"/>
      <c r="AO36" s="32"/>
      <c r="AP36" s="32"/>
      <c r="AQ36" s="30"/>
      <c r="AR36" s="28"/>
      <c r="AS36" s="30"/>
      <c r="AT36" s="30"/>
      <c r="AU36" s="30"/>
      <c r="AV36" s="30"/>
      <c r="AW36" s="30"/>
      <c r="AX36" s="30"/>
      <c r="AY36" s="32"/>
      <c r="AZ36" s="32"/>
      <c r="BA36" s="32"/>
      <c r="BB36" s="32"/>
      <c r="BC36" s="32"/>
      <c r="BD36" s="32"/>
      <c r="BE36" s="28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2"/>
      <c r="BQ36" s="28"/>
      <c r="BR36" s="32"/>
      <c r="BS36" s="32"/>
      <c r="BT36" s="32"/>
      <c r="BU36" s="32"/>
      <c r="BV36" s="32"/>
      <c r="BW36" s="32"/>
      <c r="BX36" s="32"/>
      <c r="BY36" s="32"/>
      <c r="BZ36" s="33"/>
      <c r="CA36" s="33"/>
      <c r="CB36" s="28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28"/>
      <c r="CN36" s="32"/>
      <c r="CO36" s="32"/>
      <c r="CP36" s="32"/>
      <c r="CQ36" s="32"/>
      <c r="CR36" s="32"/>
      <c r="CS36" s="32"/>
      <c r="CT36" s="32"/>
      <c r="CU36" s="32"/>
      <c r="CV36" s="33"/>
      <c r="CW36" s="33"/>
      <c r="CX36" s="28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28"/>
      <c r="DJ36" s="32"/>
      <c r="DK36" s="32"/>
      <c r="DL36" s="32"/>
      <c r="DM36" s="32"/>
      <c r="DN36" s="32"/>
      <c r="DO36" s="32"/>
      <c r="DP36" s="32"/>
      <c r="DQ36" s="32"/>
      <c r="DR36" s="33"/>
      <c r="DS36" s="33"/>
      <c r="DT36" s="28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28"/>
      <c r="EF36" s="29"/>
    </row>
    <row r="37" spans="2:136" ht="12.75" thickBot="1" x14ac:dyDescent="0.25">
      <c r="B37" s="55">
        <v>28</v>
      </c>
      <c r="C37" s="3">
        <v>1912226</v>
      </c>
      <c r="D37" s="54" t="s">
        <v>12</v>
      </c>
      <c r="E37" s="54" t="s">
        <v>12</v>
      </c>
      <c r="F37" s="54" t="s">
        <v>12</v>
      </c>
      <c r="G37" s="54" t="s">
        <v>12</v>
      </c>
      <c r="H37" s="54" t="s">
        <v>12</v>
      </c>
      <c r="I37" s="54" t="s">
        <v>12</v>
      </c>
      <c r="J37" s="5">
        <v>4</v>
      </c>
      <c r="K37" s="5">
        <v>4</v>
      </c>
      <c r="L37" s="5">
        <v>5</v>
      </c>
      <c r="M37" s="5">
        <v>4</v>
      </c>
      <c r="N37" s="5">
        <v>3</v>
      </c>
      <c r="O37" s="5">
        <v>4</v>
      </c>
      <c r="P37" s="5">
        <v>4</v>
      </c>
      <c r="Q37" s="28">
        <f t="shared" ref="Q37" si="12">IF(ISBLANK(D37)=TRUE,0,AVERAGE(D37:P37))</f>
        <v>4</v>
      </c>
      <c r="R37" s="5" t="s">
        <v>12</v>
      </c>
      <c r="S37" s="5" t="s">
        <v>12</v>
      </c>
      <c r="T37" s="5"/>
      <c r="U37" s="5" t="s">
        <v>12</v>
      </c>
      <c r="V37" s="5"/>
      <c r="W37" s="5">
        <v>4</v>
      </c>
      <c r="X37" s="5">
        <v>4</v>
      </c>
      <c r="Y37" s="5">
        <v>3</v>
      </c>
      <c r="Z37" s="5"/>
      <c r="AA37" s="5">
        <v>5</v>
      </c>
      <c r="AB37" s="5">
        <v>4</v>
      </c>
      <c r="AC37" s="5"/>
      <c r="AD37" s="5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2"/>
      <c r="AP37" s="32"/>
      <c r="AQ37" s="30"/>
      <c r="AR37" s="28"/>
      <c r="AS37" s="30"/>
      <c r="AT37" s="30"/>
      <c r="AU37" s="30"/>
      <c r="AV37" s="30"/>
      <c r="AW37" s="30"/>
      <c r="AX37" s="30"/>
      <c r="AY37" s="32"/>
      <c r="AZ37" s="32"/>
      <c r="BA37" s="32"/>
      <c r="BB37" s="32"/>
      <c r="BC37" s="32"/>
      <c r="BD37" s="32"/>
      <c r="BE37" s="28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2"/>
      <c r="BQ37" s="28"/>
      <c r="BR37" s="32"/>
      <c r="BS37" s="32"/>
      <c r="BT37" s="32"/>
      <c r="BU37" s="32"/>
      <c r="BV37" s="32"/>
      <c r="BW37" s="32"/>
      <c r="BX37" s="32"/>
      <c r="BY37" s="32"/>
      <c r="BZ37" s="33"/>
      <c r="CA37" s="33"/>
      <c r="CB37" s="28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28"/>
      <c r="CN37" s="32"/>
      <c r="CO37" s="32"/>
      <c r="CP37" s="32"/>
      <c r="CQ37" s="32"/>
      <c r="CR37" s="32"/>
      <c r="CS37" s="32"/>
      <c r="CT37" s="32"/>
      <c r="CU37" s="32"/>
      <c r="CV37" s="33"/>
      <c r="CW37" s="33"/>
      <c r="CX37" s="28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28"/>
      <c r="DJ37" s="32"/>
      <c r="DK37" s="32"/>
      <c r="DL37" s="32"/>
      <c r="DM37" s="32"/>
      <c r="DN37" s="32"/>
      <c r="DO37" s="32"/>
      <c r="DP37" s="32"/>
      <c r="DQ37" s="32"/>
      <c r="DR37" s="33"/>
      <c r="DS37" s="33"/>
      <c r="DT37" s="28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8"/>
      <c r="EF37" s="29"/>
    </row>
    <row r="38" spans="2:136" ht="12.75" thickBot="1" x14ac:dyDescent="0.25">
      <c r="B38" s="55">
        <v>29</v>
      </c>
      <c r="C38" s="3">
        <v>1912227</v>
      </c>
      <c r="D38" s="54" t="s">
        <v>12</v>
      </c>
      <c r="E38" s="54" t="s">
        <v>12</v>
      </c>
      <c r="F38" s="54" t="s">
        <v>12</v>
      </c>
      <c r="G38" s="54" t="s">
        <v>12</v>
      </c>
      <c r="H38" s="54" t="s">
        <v>12</v>
      </c>
      <c r="I38" s="54" t="s">
        <v>12</v>
      </c>
      <c r="J38" s="5">
        <v>4</v>
      </c>
      <c r="K38" s="5">
        <v>5</v>
      </c>
      <c r="L38" s="5">
        <v>5</v>
      </c>
      <c r="M38" s="5">
        <v>4</v>
      </c>
      <c r="N38" s="5">
        <v>4</v>
      </c>
      <c r="O38" s="5">
        <v>5</v>
      </c>
      <c r="P38" s="5">
        <v>4</v>
      </c>
      <c r="Q38" s="28"/>
      <c r="R38" s="5" t="s">
        <v>12</v>
      </c>
      <c r="S38" s="5" t="s">
        <v>12</v>
      </c>
      <c r="T38" s="5" t="s">
        <v>12</v>
      </c>
      <c r="U38" s="5" t="s">
        <v>12</v>
      </c>
      <c r="V38" s="5" t="s">
        <v>12</v>
      </c>
      <c r="W38" s="5">
        <v>4</v>
      </c>
      <c r="X38" s="5">
        <v>5</v>
      </c>
      <c r="Y38" s="5">
        <v>4</v>
      </c>
      <c r="Z38" s="5">
        <v>4</v>
      </c>
      <c r="AA38" s="5">
        <v>5</v>
      </c>
      <c r="AB38" s="5">
        <v>5</v>
      </c>
      <c r="AC38" s="5">
        <v>4</v>
      </c>
      <c r="AD38" s="5">
        <v>5</v>
      </c>
      <c r="AE38" s="28"/>
      <c r="AF38" s="30"/>
      <c r="AG38" s="30"/>
      <c r="AH38" s="30"/>
      <c r="AI38" s="30"/>
      <c r="AJ38" s="30"/>
      <c r="AK38" s="30"/>
      <c r="AL38" s="30"/>
      <c r="AM38" s="30"/>
      <c r="AN38" s="30"/>
      <c r="AO38" s="32"/>
      <c r="AP38" s="32"/>
      <c r="AQ38" s="30"/>
      <c r="AR38" s="28"/>
      <c r="AS38" s="30"/>
      <c r="AT38" s="30"/>
      <c r="AU38" s="30"/>
      <c r="AV38" s="30"/>
      <c r="AW38" s="30"/>
      <c r="AX38" s="30"/>
      <c r="AY38" s="32"/>
      <c r="AZ38" s="32"/>
      <c r="BA38" s="32"/>
      <c r="BB38" s="32"/>
      <c r="BC38" s="32"/>
      <c r="BD38" s="32"/>
      <c r="BE38" s="28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2"/>
      <c r="BQ38" s="28"/>
      <c r="BR38" s="32"/>
      <c r="BS38" s="32"/>
      <c r="BT38" s="32"/>
      <c r="BU38" s="32"/>
      <c r="BV38" s="32"/>
      <c r="BW38" s="32"/>
      <c r="BX38" s="32"/>
      <c r="BY38" s="32"/>
      <c r="BZ38" s="33"/>
      <c r="CA38" s="33"/>
      <c r="CB38" s="28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28"/>
      <c r="CN38" s="32"/>
      <c r="CO38" s="32"/>
      <c r="CP38" s="32"/>
      <c r="CQ38" s="32"/>
      <c r="CR38" s="32"/>
      <c r="CS38" s="32"/>
      <c r="CT38" s="32"/>
      <c r="CU38" s="32"/>
      <c r="CV38" s="33"/>
      <c r="CW38" s="33"/>
      <c r="CX38" s="28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28"/>
      <c r="DJ38" s="32"/>
      <c r="DK38" s="32"/>
      <c r="DL38" s="32"/>
      <c r="DM38" s="32"/>
      <c r="DN38" s="32"/>
      <c r="DO38" s="32"/>
      <c r="DP38" s="32"/>
      <c r="DQ38" s="32"/>
      <c r="DR38" s="33"/>
      <c r="DS38" s="33"/>
      <c r="DT38" s="28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8"/>
      <c r="EF38" s="29"/>
    </row>
    <row r="39" spans="2:136" ht="12.75" thickBot="1" x14ac:dyDescent="0.25">
      <c r="B39" s="55">
        <v>30</v>
      </c>
      <c r="C39" s="3">
        <v>1912228</v>
      </c>
      <c r="D39" s="54"/>
      <c r="E39" s="54" t="s">
        <v>12</v>
      </c>
      <c r="F39" s="54" t="s">
        <v>12</v>
      </c>
      <c r="G39" s="54" t="s">
        <v>12</v>
      </c>
      <c r="H39" s="54" t="s">
        <v>12</v>
      </c>
      <c r="I39" s="54" t="s">
        <v>12</v>
      </c>
      <c r="J39" s="5">
        <v>3</v>
      </c>
      <c r="K39" s="5">
        <v>4</v>
      </c>
      <c r="L39" s="5">
        <v>4</v>
      </c>
      <c r="M39" s="5"/>
      <c r="N39" s="5">
        <v>4</v>
      </c>
      <c r="O39" s="5">
        <v>4</v>
      </c>
      <c r="P39" s="5">
        <v>4</v>
      </c>
      <c r="Q39" s="28"/>
      <c r="R39" s="5"/>
      <c r="S39" s="5"/>
      <c r="T39" s="5"/>
      <c r="U39" s="5"/>
      <c r="V39" s="5"/>
      <c r="W39" s="5"/>
      <c r="X39" s="5"/>
      <c r="Y39" s="5"/>
      <c r="Z39" s="5">
        <v>4</v>
      </c>
      <c r="AA39" s="5"/>
      <c r="AB39" s="5"/>
      <c r="AC39" s="5"/>
      <c r="AD39" s="5"/>
      <c r="AE39" s="28"/>
      <c r="AF39" s="30"/>
      <c r="AG39" s="30"/>
      <c r="AH39" s="30"/>
      <c r="AI39" s="30"/>
      <c r="AJ39" s="30"/>
      <c r="AK39" s="30"/>
      <c r="AL39" s="30"/>
      <c r="AM39" s="30"/>
      <c r="AN39" s="30"/>
      <c r="AO39" s="32"/>
      <c r="AP39" s="32"/>
      <c r="AQ39" s="30"/>
      <c r="AR39" s="28"/>
      <c r="AS39" s="30"/>
      <c r="AT39" s="30"/>
      <c r="AU39" s="30"/>
      <c r="AV39" s="30"/>
      <c r="AW39" s="30"/>
      <c r="AX39" s="30"/>
      <c r="AY39" s="32"/>
      <c r="AZ39" s="32"/>
      <c r="BA39" s="32"/>
      <c r="BB39" s="32"/>
      <c r="BC39" s="32"/>
      <c r="BD39" s="32"/>
      <c r="BE39" s="28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2"/>
      <c r="BQ39" s="28"/>
      <c r="BR39" s="32"/>
      <c r="BS39" s="32"/>
      <c r="BT39" s="32"/>
      <c r="BU39" s="32"/>
      <c r="BV39" s="32"/>
      <c r="BW39" s="32"/>
      <c r="BX39" s="32"/>
      <c r="BY39" s="32"/>
      <c r="BZ39" s="33"/>
      <c r="CA39" s="33"/>
      <c r="CB39" s="28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28"/>
      <c r="CN39" s="32"/>
      <c r="CO39" s="32"/>
      <c r="CP39" s="32"/>
      <c r="CQ39" s="32"/>
      <c r="CR39" s="32"/>
      <c r="CS39" s="32"/>
      <c r="CT39" s="32"/>
      <c r="CU39" s="32"/>
      <c r="CV39" s="33"/>
      <c r="CW39" s="33"/>
      <c r="CX39" s="28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28"/>
      <c r="DJ39" s="32"/>
      <c r="DK39" s="32"/>
      <c r="DL39" s="32"/>
      <c r="DM39" s="32"/>
      <c r="DN39" s="32"/>
      <c r="DO39" s="32"/>
      <c r="DP39" s="32"/>
      <c r="DQ39" s="32"/>
      <c r="DR39" s="33"/>
      <c r="DS39" s="33"/>
      <c r="DT39" s="28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28"/>
      <c r="EF39" s="29"/>
    </row>
    <row r="40" spans="2:136" ht="12.75" thickBot="1" x14ac:dyDescent="0.25">
      <c r="B40" s="55">
        <v>31</v>
      </c>
      <c r="C40" s="3">
        <v>1912229</v>
      </c>
      <c r="D40" s="54" t="s">
        <v>12</v>
      </c>
      <c r="E40" s="54" t="s">
        <v>12</v>
      </c>
      <c r="F40" s="54" t="s">
        <v>12</v>
      </c>
      <c r="G40" s="54" t="s">
        <v>12</v>
      </c>
      <c r="H40" s="54" t="s">
        <v>12</v>
      </c>
      <c r="I40" s="54" t="s">
        <v>12</v>
      </c>
      <c r="J40" s="5">
        <v>4</v>
      </c>
      <c r="K40" s="5">
        <v>4</v>
      </c>
      <c r="L40" s="5">
        <v>5</v>
      </c>
      <c r="M40" s="5">
        <v>4</v>
      </c>
      <c r="N40" s="5">
        <v>4</v>
      </c>
      <c r="O40" s="5">
        <v>4</v>
      </c>
      <c r="P40" s="5">
        <v>4</v>
      </c>
      <c r="Q40" s="28">
        <f t="shared" ref="Q40" si="13">IF(ISBLANK(D40)=TRUE,0,AVERAGE(D40:P40))</f>
        <v>4.1428571428571432</v>
      </c>
      <c r="R40" s="5" t="s">
        <v>12</v>
      </c>
      <c r="S40" s="5" t="s">
        <v>12</v>
      </c>
      <c r="T40" s="5" t="s">
        <v>12</v>
      </c>
      <c r="U40" s="5" t="s">
        <v>12</v>
      </c>
      <c r="V40" s="5" t="s">
        <v>12</v>
      </c>
      <c r="W40" s="5">
        <v>4</v>
      </c>
      <c r="X40" s="5">
        <v>5</v>
      </c>
      <c r="Y40" s="5">
        <v>4</v>
      </c>
      <c r="Z40" s="5">
        <v>4</v>
      </c>
      <c r="AA40" s="5">
        <v>5</v>
      </c>
      <c r="AB40" s="5">
        <v>4</v>
      </c>
      <c r="AC40" s="5"/>
      <c r="AD40" s="5">
        <v>4</v>
      </c>
      <c r="AE40" s="28"/>
      <c r="AF40" s="30"/>
      <c r="AG40" s="30"/>
      <c r="AH40" s="30"/>
      <c r="AI40" s="30"/>
      <c r="AJ40" s="30"/>
      <c r="AK40" s="30"/>
      <c r="AL40" s="30"/>
      <c r="AM40" s="30"/>
      <c r="AN40" s="30"/>
      <c r="AO40" s="32"/>
      <c r="AP40" s="32"/>
      <c r="AQ40" s="30"/>
      <c r="AR40" s="28"/>
      <c r="AS40" s="30"/>
      <c r="AT40" s="30"/>
      <c r="AU40" s="30"/>
      <c r="AV40" s="30"/>
      <c r="AW40" s="30"/>
      <c r="AX40" s="30"/>
      <c r="AY40" s="32"/>
      <c r="AZ40" s="32"/>
      <c r="BA40" s="32"/>
      <c r="BB40" s="32"/>
      <c r="BC40" s="32"/>
      <c r="BD40" s="32"/>
      <c r="BE40" s="28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2"/>
      <c r="BQ40" s="28"/>
      <c r="BR40" s="32"/>
      <c r="BS40" s="32"/>
      <c r="BT40" s="32"/>
      <c r="BU40" s="32"/>
      <c r="BV40" s="32"/>
      <c r="BW40" s="32"/>
      <c r="BX40" s="32"/>
      <c r="BY40" s="32"/>
      <c r="BZ40" s="33"/>
      <c r="CA40" s="33"/>
      <c r="CB40" s="28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28"/>
      <c r="CN40" s="32"/>
      <c r="CO40" s="32"/>
      <c r="CP40" s="32"/>
      <c r="CQ40" s="32"/>
      <c r="CR40" s="32"/>
      <c r="CS40" s="32"/>
      <c r="CT40" s="32"/>
      <c r="CU40" s="32"/>
      <c r="CV40" s="33"/>
      <c r="CW40" s="33"/>
      <c r="CX40" s="28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28"/>
      <c r="DJ40" s="32"/>
      <c r="DK40" s="32"/>
      <c r="DL40" s="32"/>
      <c r="DM40" s="32"/>
      <c r="DN40" s="32"/>
      <c r="DO40" s="32"/>
      <c r="DP40" s="32"/>
      <c r="DQ40" s="32"/>
      <c r="DR40" s="33"/>
      <c r="DS40" s="33"/>
      <c r="DT40" s="28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28"/>
      <c r="EF40" s="29"/>
    </row>
    <row r="41" spans="2:136" ht="12.75" thickBot="1" x14ac:dyDescent="0.25">
      <c r="B41" s="55">
        <v>32</v>
      </c>
      <c r="C41" s="3">
        <v>1912230</v>
      </c>
      <c r="D41" s="54" t="s">
        <v>12</v>
      </c>
      <c r="E41" s="54" t="s">
        <v>12</v>
      </c>
      <c r="F41" s="54" t="s">
        <v>12</v>
      </c>
      <c r="G41" s="54" t="s">
        <v>12</v>
      </c>
      <c r="H41" s="54" t="s">
        <v>12</v>
      </c>
      <c r="I41" s="54" t="s">
        <v>12</v>
      </c>
      <c r="J41" s="5">
        <v>4</v>
      </c>
      <c r="K41" s="5">
        <v>3</v>
      </c>
      <c r="L41" s="5">
        <v>4</v>
      </c>
      <c r="M41" s="5">
        <v>3</v>
      </c>
      <c r="N41" s="5">
        <v>3</v>
      </c>
      <c r="O41" s="5">
        <v>5</v>
      </c>
      <c r="P41" s="5">
        <v>4</v>
      </c>
      <c r="Q41" s="28"/>
      <c r="R41" s="54" t="s">
        <v>12</v>
      </c>
      <c r="S41" s="5"/>
      <c r="T41" s="5"/>
      <c r="U41" s="5"/>
      <c r="V41" s="5"/>
      <c r="W41" s="5"/>
      <c r="X41" s="5"/>
      <c r="Y41" s="5"/>
      <c r="Z41" s="5">
        <v>4</v>
      </c>
      <c r="AA41" s="5">
        <v>4</v>
      </c>
      <c r="AB41" s="5"/>
      <c r="AC41" s="5"/>
      <c r="AD41" s="5"/>
      <c r="AE41" s="28"/>
      <c r="AF41" s="30"/>
      <c r="AG41" s="30"/>
      <c r="AH41" s="30"/>
      <c r="AI41" s="30"/>
      <c r="AJ41" s="30"/>
      <c r="AK41" s="30"/>
      <c r="AL41" s="30"/>
      <c r="AM41" s="30"/>
      <c r="AN41" s="30"/>
      <c r="AO41" s="32"/>
      <c r="AP41" s="32"/>
      <c r="AQ41" s="30"/>
      <c r="AR41" s="28"/>
      <c r="AS41" s="30"/>
      <c r="AT41" s="30"/>
      <c r="AU41" s="30"/>
      <c r="AV41" s="30"/>
      <c r="AW41" s="30"/>
      <c r="AX41" s="30"/>
      <c r="AY41" s="32"/>
      <c r="AZ41" s="32"/>
      <c r="BA41" s="32"/>
      <c r="BB41" s="32"/>
      <c r="BC41" s="32"/>
      <c r="BD41" s="32"/>
      <c r="BE41" s="28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2"/>
      <c r="BQ41" s="28"/>
      <c r="BR41" s="32"/>
      <c r="BS41" s="32"/>
      <c r="BT41" s="32"/>
      <c r="BU41" s="32"/>
      <c r="BV41" s="32"/>
      <c r="BW41" s="32"/>
      <c r="BX41" s="32"/>
      <c r="BY41" s="32"/>
      <c r="BZ41" s="33"/>
      <c r="CA41" s="33"/>
      <c r="CB41" s="28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28"/>
      <c r="CN41" s="32"/>
      <c r="CO41" s="32"/>
      <c r="CP41" s="32"/>
      <c r="CQ41" s="32"/>
      <c r="CR41" s="32"/>
      <c r="CS41" s="32"/>
      <c r="CT41" s="32"/>
      <c r="CU41" s="32"/>
      <c r="CV41" s="33"/>
      <c r="CW41" s="33"/>
      <c r="CX41" s="28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28"/>
      <c r="DJ41" s="32"/>
      <c r="DK41" s="32"/>
      <c r="DL41" s="32"/>
      <c r="DM41" s="32"/>
      <c r="DN41" s="32"/>
      <c r="DO41" s="32"/>
      <c r="DP41" s="32"/>
      <c r="DQ41" s="32"/>
      <c r="DR41" s="33"/>
      <c r="DS41" s="33"/>
      <c r="DT41" s="28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28"/>
      <c r="EF41" s="29"/>
    </row>
    <row r="42" spans="2:136" ht="12.75" thickBot="1" x14ac:dyDescent="0.25">
      <c r="B42" s="55">
        <v>33</v>
      </c>
      <c r="C42" s="3">
        <v>1912231</v>
      </c>
      <c r="D42" s="54" t="s">
        <v>12</v>
      </c>
      <c r="E42" s="54" t="s">
        <v>12</v>
      </c>
      <c r="F42" s="54" t="s">
        <v>12</v>
      </c>
      <c r="G42" s="54" t="s">
        <v>12</v>
      </c>
      <c r="H42" s="54" t="s">
        <v>12</v>
      </c>
      <c r="I42" s="54" t="s">
        <v>12</v>
      </c>
      <c r="J42" s="5">
        <v>3</v>
      </c>
      <c r="K42" s="5">
        <v>5</v>
      </c>
      <c r="L42" s="5">
        <v>4</v>
      </c>
      <c r="M42" s="5">
        <v>4</v>
      </c>
      <c r="N42" s="5">
        <v>3</v>
      </c>
      <c r="O42" s="5">
        <v>4</v>
      </c>
      <c r="P42" s="5">
        <v>4</v>
      </c>
      <c r="Q42" s="28"/>
      <c r="R42" s="54" t="s">
        <v>12</v>
      </c>
      <c r="S42" s="5" t="s">
        <v>12</v>
      </c>
      <c r="T42" s="5"/>
      <c r="U42" s="5" t="s">
        <v>12</v>
      </c>
      <c r="V42" s="5"/>
      <c r="W42" s="5">
        <v>4</v>
      </c>
      <c r="X42" s="5">
        <v>4</v>
      </c>
      <c r="Y42" s="5"/>
      <c r="Z42" s="5">
        <v>4</v>
      </c>
      <c r="AA42" s="5">
        <v>4</v>
      </c>
      <c r="AB42" s="5">
        <v>5</v>
      </c>
      <c r="AC42" s="5">
        <v>3</v>
      </c>
      <c r="AD42" s="5"/>
      <c r="AE42" s="28"/>
      <c r="AF42" s="30"/>
      <c r="AG42" s="30"/>
      <c r="AH42" s="30"/>
      <c r="AI42" s="30"/>
      <c r="AJ42" s="30"/>
      <c r="AK42" s="30"/>
      <c r="AL42" s="30"/>
      <c r="AM42" s="30"/>
      <c r="AN42" s="30"/>
      <c r="AO42" s="32"/>
      <c r="AP42" s="32"/>
      <c r="AQ42" s="30"/>
      <c r="AR42" s="28"/>
      <c r="AS42" s="30"/>
      <c r="AT42" s="30"/>
      <c r="AU42" s="30"/>
      <c r="AV42" s="30"/>
      <c r="AW42" s="30"/>
      <c r="AX42" s="30"/>
      <c r="AY42" s="32"/>
      <c r="AZ42" s="32"/>
      <c r="BA42" s="32"/>
      <c r="BB42" s="32"/>
      <c r="BC42" s="32"/>
      <c r="BD42" s="32"/>
      <c r="BE42" s="28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2"/>
      <c r="BQ42" s="28"/>
      <c r="BR42" s="32"/>
      <c r="BS42" s="32"/>
      <c r="BT42" s="32"/>
      <c r="BU42" s="32"/>
      <c r="BV42" s="32"/>
      <c r="BW42" s="32"/>
      <c r="BX42" s="32"/>
      <c r="BY42" s="32"/>
      <c r="BZ42" s="33"/>
      <c r="CA42" s="33"/>
      <c r="CB42" s="28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28"/>
      <c r="CN42" s="32"/>
      <c r="CO42" s="32"/>
      <c r="CP42" s="32"/>
      <c r="CQ42" s="32"/>
      <c r="CR42" s="32"/>
      <c r="CS42" s="32"/>
      <c r="CT42" s="32"/>
      <c r="CU42" s="32"/>
      <c r="CV42" s="33"/>
      <c r="CW42" s="33"/>
      <c r="CX42" s="28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28"/>
      <c r="DJ42" s="32"/>
      <c r="DK42" s="32"/>
      <c r="DL42" s="32"/>
      <c r="DM42" s="32"/>
      <c r="DN42" s="32"/>
      <c r="DO42" s="32"/>
      <c r="DP42" s="32"/>
      <c r="DQ42" s="32"/>
      <c r="DR42" s="33"/>
      <c r="DS42" s="33"/>
      <c r="DT42" s="28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28"/>
      <c r="EF42" s="29"/>
    </row>
    <row r="43" spans="2:136" ht="12.75" thickBot="1" x14ac:dyDescent="0.25">
      <c r="B43" s="55">
        <v>34</v>
      </c>
      <c r="C43" s="3">
        <v>1912233</v>
      </c>
      <c r="D43" s="54" t="s">
        <v>12</v>
      </c>
      <c r="E43" s="54" t="s">
        <v>12</v>
      </c>
      <c r="F43" s="54" t="s">
        <v>12</v>
      </c>
      <c r="G43" s="54" t="s">
        <v>12</v>
      </c>
      <c r="H43" s="54" t="s">
        <v>12</v>
      </c>
      <c r="I43" s="54" t="s">
        <v>12</v>
      </c>
      <c r="J43" s="5">
        <v>4</v>
      </c>
      <c r="K43" s="5">
        <v>4</v>
      </c>
      <c r="L43" s="5">
        <v>5</v>
      </c>
      <c r="M43" s="5">
        <v>4</v>
      </c>
      <c r="N43" s="5">
        <v>4</v>
      </c>
      <c r="O43" s="5">
        <v>4</v>
      </c>
      <c r="P43" s="5">
        <v>4</v>
      </c>
      <c r="Q43" s="28">
        <f t="shared" ref="Q43" si="14">IF(ISBLANK(D43)=TRUE,0,AVERAGE(D43:P43))</f>
        <v>4.1428571428571432</v>
      </c>
      <c r="R43" s="5" t="s">
        <v>12</v>
      </c>
      <c r="S43" s="5"/>
      <c r="T43" s="5" t="s">
        <v>12</v>
      </c>
      <c r="U43" s="5" t="s">
        <v>12</v>
      </c>
      <c r="V43" s="5" t="s">
        <v>12</v>
      </c>
      <c r="W43" s="5">
        <v>4</v>
      </c>
      <c r="X43" s="5">
        <v>4</v>
      </c>
      <c r="Y43" s="5">
        <v>5</v>
      </c>
      <c r="Z43" s="5">
        <v>4</v>
      </c>
      <c r="AA43" s="5">
        <v>5</v>
      </c>
      <c r="AB43" s="5">
        <v>5</v>
      </c>
      <c r="AC43" s="5"/>
      <c r="AD43" s="5"/>
      <c r="AE43" s="28"/>
      <c r="AF43" s="30"/>
      <c r="AG43" s="30"/>
      <c r="AH43" s="30"/>
      <c r="AI43" s="30"/>
      <c r="AJ43" s="30"/>
      <c r="AK43" s="30"/>
      <c r="AL43" s="30"/>
      <c r="AM43" s="30"/>
      <c r="AN43" s="30"/>
      <c r="AO43" s="32"/>
      <c r="AP43" s="32"/>
      <c r="AQ43" s="30"/>
      <c r="AR43" s="28"/>
      <c r="AS43" s="30"/>
      <c r="AT43" s="30"/>
      <c r="AU43" s="30"/>
      <c r="AV43" s="30"/>
      <c r="AW43" s="30"/>
      <c r="AX43" s="30"/>
      <c r="AY43" s="32"/>
      <c r="AZ43" s="32"/>
      <c r="BA43" s="32"/>
      <c r="BB43" s="32"/>
      <c r="BC43" s="32"/>
      <c r="BD43" s="32"/>
      <c r="BE43" s="28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2"/>
      <c r="BQ43" s="28"/>
      <c r="BR43" s="32"/>
      <c r="BS43" s="32"/>
      <c r="BT43" s="32"/>
      <c r="BU43" s="32"/>
      <c r="BV43" s="32"/>
      <c r="BW43" s="32"/>
      <c r="BX43" s="32"/>
      <c r="BY43" s="32"/>
      <c r="BZ43" s="33"/>
      <c r="CA43" s="33"/>
      <c r="CB43" s="28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28"/>
      <c r="CN43" s="32"/>
      <c r="CO43" s="32"/>
      <c r="CP43" s="32"/>
      <c r="CQ43" s="32"/>
      <c r="CR43" s="32"/>
      <c r="CS43" s="32"/>
      <c r="CT43" s="32"/>
      <c r="CU43" s="32"/>
      <c r="CV43" s="33"/>
      <c r="CW43" s="33"/>
      <c r="CX43" s="28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28"/>
      <c r="DJ43" s="32"/>
      <c r="DK43" s="32"/>
      <c r="DL43" s="32"/>
      <c r="DM43" s="32"/>
      <c r="DN43" s="32"/>
      <c r="DO43" s="32"/>
      <c r="DP43" s="32"/>
      <c r="DQ43" s="32"/>
      <c r="DR43" s="33"/>
      <c r="DS43" s="33"/>
      <c r="DT43" s="28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28"/>
      <c r="EF43" s="29"/>
    </row>
    <row r="44" spans="2:136" ht="12.75" thickBot="1" x14ac:dyDescent="0.25">
      <c r="B44" s="55">
        <v>35</v>
      </c>
      <c r="C44" s="3">
        <v>1912234</v>
      </c>
      <c r="D44" s="54" t="s">
        <v>12</v>
      </c>
      <c r="E44" s="54" t="s">
        <v>12</v>
      </c>
      <c r="F44" s="54" t="s">
        <v>12</v>
      </c>
      <c r="G44" s="54" t="s">
        <v>12</v>
      </c>
      <c r="H44" s="54" t="s">
        <v>12</v>
      </c>
      <c r="I44" s="54" t="s">
        <v>12</v>
      </c>
      <c r="J44" s="5"/>
      <c r="K44" s="5">
        <v>4</v>
      </c>
      <c r="L44" s="5">
        <v>4</v>
      </c>
      <c r="M44" s="5">
        <v>4</v>
      </c>
      <c r="N44" s="5">
        <v>4</v>
      </c>
      <c r="O44" s="5">
        <v>4</v>
      </c>
      <c r="P44" s="5">
        <v>4</v>
      </c>
      <c r="Q44" s="28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8"/>
      <c r="AF44" s="30"/>
      <c r="AG44" s="30"/>
      <c r="AH44" s="30"/>
      <c r="AI44" s="30"/>
      <c r="AJ44" s="30"/>
      <c r="AK44" s="30"/>
      <c r="AL44" s="30"/>
      <c r="AM44" s="30"/>
      <c r="AN44" s="30"/>
      <c r="AO44" s="32"/>
      <c r="AP44" s="32"/>
      <c r="AQ44" s="30"/>
      <c r="AR44" s="28"/>
      <c r="AS44" s="30"/>
      <c r="AT44" s="30"/>
      <c r="AU44" s="30"/>
      <c r="AV44" s="30"/>
      <c r="AW44" s="30"/>
      <c r="AX44" s="30"/>
      <c r="AY44" s="32"/>
      <c r="AZ44" s="32"/>
      <c r="BA44" s="32"/>
      <c r="BB44" s="32"/>
      <c r="BC44" s="32"/>
      <c r="BD44" s="32"/>
      <c r="BE44" s="28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2"/>
      <c r="BQ44" s="28"/>
      <c r="BR44" s="32"/>
      <c r="BS44" s="32"/>
      <c r="BT44" s="32"/>
      <c r="BU44" s="32"/>
      <c r="BV44" s="32"/>
      <c r="BW44" s="32"/>
      <c r="BX44" s="32"/>
      <c r="BY44" s="32"/>
      <c r="BZ44" s="33"/>
      <c r="CA44" s="33"/>
      <c r="CB44" s="28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28"/>
      <c r="CN44" s="32"/>
      <c r="CO44" s="32"/>
      <c r="CP44" s="32"/>
      <c r="CQ44" s="32"/>
      <c r="CR44" s="32"/>
      <c r="CS44" s="32"/>
      <c r="CT44" s="32"/>
      <c r="CU44" s="32"/>
      <c r="CV44" s="33"/>
      <c r="CW44" s="33"/>
      <c r="CX44" s="28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28"/>
      <c r="DJ44" s="32"/>
      <c r="DK44" s="32"/>
      <c r="DL44" s="32"/>
      <c r="DM44" s="32"/>
      <c r="DN44" s="32"/>
      <c r="DO44" s="32"/>
      <c r="DP44" s="32"/>
      <c r="DQ44" s="32"/>
      <c r="DR44" s="33"/>
      <c r="DS44" s="33"/>
      <c r="DT44" s="28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28"/>
      <c r="EF44" s="29"/>
    </row>
    <row r="45" spans="2:136" ht="12.75" thickBot="1" x14ac:dyDescent="0.25">
      <c r="B45" s="55">
        <v>36</v>
      </c>
      <c r="C45" s="36">
        <v>1912235</v>
      </c>
      <c r="D45" s="37" t="s">
        <v>12</v>
      </c>
      <c r="E45" s="37"/>
      <c r="F45" s="37" t="s">
        <v>12</v>
      </c>
      <c r="G45" s="37" t="s">
        <v>12</v>
      </c>
      <c r="H45" s="37" t="s">
        <v>12</v>
      </c>
      <c r="I45" s="37" t="s">
        <v>12</v>
      </c>
      <c r="J45" s="38">
        <v>3</v>
      </c>
      <c r="K45" s="38"/>
      <c r="L45" s="38">
        <v>4</v>
      </c>
      <c r="M45" s="38">
        <v>3</v>
      </c>
      <c r="N45" s="38"/>
      <c r="O45" s="38">
        <v>4</v>
      </c>
      <c r="P45" s="38">
        <v>4</v>
      </c>
      <c r="Q45" s="39">
        <f t="shared" ref="Q45" si="15">IF(ISBLANK(D45)=TRUE,0,AVERAGE(D45:P45))</f>
        <v>3.6</v>
      </c>
      <c r="R45" s="38" t="s">
        <v>12</v>
      </c>
      <c r="S45" s="5"/>
      <c r="T45" s="5"/>
      <c r="U45" s="5"/>
      <c r="V45" s="5"/>
      <c r="W45" s="5"/>
      <c r="X45" s="5"/>
      <c r="Y45" s="5"/>
      <c r="Z45" s="5">
        <v>4</v>
      </c>
      <c r="AA45" s="5"/>
      <c r="AB45" s="5"/>
      <c r="AC45" s="5"/>
      <c r="AD45" s="5"/>
      <c r="AE45" s="28"/>
      <c r="AF45" s="30"/>
      <c r="AG45" s="30"/>
      <c r="AH45" s="30"/>
      <c r="AI45" s="30"/>
      <c r="AJ45" s="30"/>
      <c r="AK45" s="30"/>
      <c r="AL45" s="30"/>
      <c r="AM45" s="30"/>
      <c r="AN45" s="30"/>
      <c r="AO45" s="32"/>
      <c r="AP45" s="32"/>
      <c r="AQ45" s="30"/>
      <c r="AR45" s="28"/>
      <c r="AS45" s="30"/>
      <c r="AT45" s="30"/>
      <c r="AU45" s="30"/>
      <c r="AV45" s="30"/>
      <c r="AW45" s="30"/>
      <c r="AX45" s="30"/>
      <c r="AY45" s="32"/>
      <c r="AZ45" s="32"/>
      <c r="BA45" s="32"/>
      <c r="BB45" s="32"/>
      <c r="BC45" s="32"/>
      <c r="BD45" s="32"/>
      <c r="BE45" s="28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2"/>
      <c r="BQ45" s="28"/>
      <c r="BR45" s="32"/>
      <c r="BS45" s="32"/>
      <c r="BT45" s="32"/>
      <c r="BU45" s="32"/>
      <c r="BV45" s="32"/>
      <c r="BW45" s="32"/>
      <c r="BX45" s="32"/>
      <c r="BY45" s="32"/>
      <c r="BZ45" s="33"/>
      <c r="CA45" s="33"/>
      <c r="CB45" s="28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28"/>
      <c r="CN45" s="32"/>
      <c r="CO45" s="32"/>
      <c r="CP45" s="32"/>
      <c r="CQ45" s="32"/>
      <c r="CR45" s="32"/>
      <c r="CS45" s="32"/>
      <c r="CT45" s="32"/>
      <c r="CU45" s="32"/>
      <c r="CV45" s="33"/>
      <c r="CW45" s="33"/>
      <c r="CX45" s="28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28"/>
      <c r="DJ45" s="32"/>
      <c r="DK45" s="32"/>
      <c r="DL45" s="32"/>
      <c r="DM45" s="32"/>
      <c r="DN45" s="32"/>
      <c r="DO45" s="32"/>
      <c r="DP45" s="32"/>
      <c r="DQ45" s="32"/>
      <c r="DR45" s="33"/>
      <c r="DS45" s="33"/>
      <c r="DT45" s="28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28"/>
      <c r="EF45" s="29"/>
    </row>
    <row r="46" spans="2:136" ht="12.75" thickBot="1" x14ac:dyDescent="0.25">
      <c r="B46" s="55">
        <v>37</v>
      </c>
      <c r="C46" s="36">
        <v>1912237</v>
      </c>
      <c r="D46" s="37" t="s">
        <v>12</v>
      </c>
      <c r="E46" s="37" t="s">
        <v>12</v>
      </c>
      <c r="F46" s="37" t="s">
        <v>12</v>
      </c>
      <c r="G46" s="37" t="s">
        <v>12</v>
      </c>
      <c r="H46" s="37" t="s">
        <v>12</v>
      </c>
      <c r="I46" s="37" t="s">
        <v>12</v>
      </c>
      <c r="J46" s="38">
        <v>4</v>
      </c>
      <c r="K46" s="38">
        <v>4</v>
      </c>
      <c r="L46" s="38">
        <v>4</v>
      </c>
      <c r="M46" s="38">
        <v>3</v>
      </c>
      <c r="N46" s="38">
        <v>4</v>
      </c>
      <c r="O46" s="38">
        <v>4</v>
      </c>
      <c r="P46" s="38">
        <v>4</v>
      </c>
      <c r="Q46" s="39"/>
      <c r="R46" s="37" t="s">
        <v>12</v>
      </c>
      <c r="S46" s="5" t="s">
        <v>12</v>
      </c>
      <c r="T46" s="5" t="s">
        <v>12</v>
      </c>
      <c r="U46" s="5" t="s">
        <v>12</v>
      </c>
      <c r="V46" s="5" t="s">
        <v>12</v>
      </c>
      <c r="W46" s="5">
        <v>4</v>
      </c>
      <c r="X46" s="5"/>
      <c r="Y46" s="5"/>
      <c r="Z46" s="5">
        <v>4</v>
      </c>
      <c r="AA46" s="5">
        <v>4</v>
      </c>
      <c r="AB46" s="5">
        <v>4</v>
      </c>
      <c r="AC46" s="5">
        <v>4</v>
      </c>
      <c r="AD46" s="5">
        <v>4</v>
      </c>
      <c r="AE46" s="28"/>
      <c r="AF46" s="30"/>
      <c r="AG46" s="30"/>
      <c r="AH46" s="30"/>
      <c r="AI46" s="30"/>
      <c r="AJ46" s="30"/>
      <c r="AK46" s="30"/>
      <c r="AL46" s="30"/>
      <c r="AM46" s="30"/>
      <c r="AN46" s="30"/>
      <c r="AO46" s="32"/>
      <c r="AP46" s="32"/>
      <c r="AQ46" s="30"/>
      <c r="AR46" s="28"/>
      <c r="AS46" s="30"/>
      <c r="AT46" s="30"/>
      <c r="AU46" s="30"/>
      <c r="AV46" s="30"/>
      <c r="AW46" s="30"/>
      <c r="AX46" s="30"/>
      <c r="AY46" s="32"/>
      <c r="AZ46" s="32"/>
      <c r="BA46" s="32"/>
      <c r="BB46" s="32"/>
      <c r="BC46" s="32"/>
      <c r="BD46" s="32"/>
      <c r="BE46" s="28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2"/>
      <c r="BQ46" s="28"/>
      <c r="BR46" s="32"/>
      <c r="BS46" s="32"/>
      <c r="BT46" s="32"/>
      <c r="BU46" s="32"/>
      <c r="BV46" s="32"/>
      <c r="BW46" s="32"/>
      <c r="BX46" s="32"/>
      <c r="BY46" s="32"/>
      <c r="BZ46" s="33"/>
      <c r="CA46" s="33"/>
      <c r="CB46" s="28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28"/>
      <c r="CN46" s="32"/>
      <c r="CO46" s="32"/>
      <c r="CP46" s="32"/>
      <c r="CQ46" s="32"/>
      <c r="CR46" s="32"/>
      <c r="CS46" s="32"/>
      <c r="CT46" s="32"/>
      <c r="CU46" s="32"/>
      <c r="CV46" s="33"/>
      <c r="CW46" s="33"/>
      <c r="CX46" s="28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28"/>
      <c r="DJ46" s="32"/>
      <c r="DK46" s="32"/>
      <c r="DL46" s="32"/>
      <c r="DM46" s="32"/>
      <c r="DN46" s="32"/>
      <c r="DO46" s="32"/>
      <c r="DP46" s="32"/>
      <c r="DQ46" s="32"/>
      <c r="DR46" s="33"/>
      <c r="DS46" s="33"/>
      <c r="DT46" s="28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28"/>
      <c r="EF46" s="29"/>
    </row>
    <row r="47" spans="2:136" ht="12.75" thickBot="1" x14ac:dyDescent="0.25">
      <c r="B47" s="55">
        <v>38</v>
      </c>
      <c r="C47" s="36">
        <v>1912238</v>
      </c>
      <c r="D47" s="37" t="s">
        <v>12</v>
      </c>
      <c r="E47" s="37" t="s">
        <v>12</v>
      </c>
      <c r="F47" s="37" t="s">
        <v>12</v>
      </c>
      <c r="G47" s="37" t="s">
        <v>12</v>
      </c>
      <c r="H47" s="37" t="s">
        <v>12</v>
      </c>
      <c r="I47" s="37" t="s">
        <v>12</v>
      </c>
      <c r="J47" s="38">
        <v>3</v>
      </c>
      <c r="K47" s="38">
        <v>5</v>
      </c>
      <c r="L47" s="38">
        <v>4</v>
      </c>
      <c r="M47" s="38">
        <v>4</v>
      </c>
      <c r="N47" s="38">
        <v>3</v>
      </c>
      <c r="O47" s="38">
        <v>5</v>
      </c>
      <c r="P47" s="38">
        <v>4</v>
      </c>
      <c r="Q47" s="39"/>
      <c r="R47" s="37" t="s">
        <v>12</v>
      </c>
      <c r="S47" s="37" t="s">
        <v>12</v>
      </c>
      <c r="T47" s="37" t="s">
        <v>12</v>
      </c>
      <c r="U47" s="37" t="s">
        <v>12</v>
      </c>
      <c r="V47" s="5"/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3</v>
      </c>
      <c r="AC47" s="5">
        <v>3</v>
      </c>
      <c r="AD47" s="5">
        <v>4</v>
      </c>
      <c r="AE47" s="28"/>
      <c r="AF47" s="30"/>
      <c r="AG47" s="30"/>
      <c r="AH47" s="30"/>
      <c r="AI47" s="30"/>
      <c r="AJ47" s="30"/>
      <c r="AK47" s="30"/>
      <c r="AL47" s="30"/>
      <c r="AM47" s="30"/>
      <c r="AN47" s="30"/>
      <c r="AO47" s="32"/>
      <c r="AP47" s="32"/>
      <c r="AQ47" s="30"/>
      <c r="AR47" s="28"/>
      <c r="AS47" s="30"/>
      <c r="AT47" s="30"/>
      <c r="AU47" s="30"/>
      <c r="AV47" s="30"/>
      <c r="AW47" s="30"/>
      <c r="AX47" s="30"/>
      <c r="AY47" s="32"/>
      <c r="AZ47" s="32"/>
      <c r="BA47" s="32"/>
      <c r="BB47" s="32"/>
      <c r="BC47" s="32"/>
      <c r="BD47" s="32"/>
      <c r="BE47" s="28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2"/>
      <c r="BQ47" s="28"/>
      <c r="BR47" s="32"/>
      <c r="BS47" s="32"/>
      <c r="BT47" s="32"/>
      <c r="BU47" s="32"/>
      <c r="BV47" s="32"/>
      <c r="BW47" s="32"/>
      <c r="BX47" s="32"/>
      <c r="BY47" s="32"/>
      <c r="BZ47" s="33"/>
      <c r="CA47" s="33"/>
      <c r="CB47" s="28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28"/>
      <c r="CN47" s="32"/>
      <c r="CO47" s="32"/>
      <c r="CP47" s="32"/>
      <c r="CQ47" s="32"/>
      <c r="CR47" s="32"/>
      <c r="CS47" s="32"/>
      <c r="CT47" s="32"/>
      <c r="CU47" s="32"/>
      <c r="CV47" s="33"/>
      <c r="CW47" s="33"/>
      <c r="CX47" s="28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8"/>
      <c r="DJ47" s="32"/>
      <c r="DK47" s="32"/>
      <c r="DL47" s="32"/>
      <c r="DM47" s="32"/>
      <c r="DN47" s="32"/>
      <c r="DO47" s="32"/>
      <c r="DP47" s="32"/>
      <c r="DQ47" s="32"/>
      <c r="DR47" s="33"/>
      <c r="DS47" s="33"/>
      <c r="DT47" s="28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28"/>
      <c r="EF47" s="29"/>
    </row>
    <row r="48" spans="2:136" ht="12.75" thickBot="1" x14ac:dyDescent="0.25">
      <c r="B48" s="55">
        <v>39</v>
      </c>
      <c r="C48" s="36">
        <v>1912239</v>
      </c>
      <c r="D48" s="37" t="s">
        <v>12</v>
      </c>
      <c r="E48" s="37" t="s">
        <v>12</v>
      </c>
      <c r="F48" s="37" t="s">
        <v>12</v>
      </c>
      <c r="G48" s="37" t="s">
        <v>12</v>
      </c>
      <c r="H48" s="37" t="s">
        <v>12</v>
      </c>
      <c r="I48" s="37" t="s">
        <v>12</v>
      </c>
      <c r="J48" s="38">
        <v>5</v>
      </c>
      <c r="K48" s="38">
        <v>4</v>
      </c>
      <c r="L48" s="38">
        <v>5</v>
      </c>
      <c r="M48" s="38">
        <v>4</v>
      </c>
      <c r="N48" s="38">
        <v>4</v>
      </c>
      <c r="O48" s="38">
        <v>5</v>
      </c>
      <c r="P48" s="38">
        <v>4</v>
      </c>
      <c r="Q48" s="39"/>
      <c r="R48" s="37" t="s">
        <v>12</v>
      </c>
      <c r="S48" s="37" t="s">
        <v>12</v>
      </c>
      <c r="T48" s="37" t="s">
        <v>12</v>
      </c>
      <c r="U48" s="37" t="s">
        <v>12</v>
      </c>
      <c r="V48" s="37" t="s">
        <v>12</v>
      </c>
      <c r="W48" s="5">
        <v>4</v>
      </c>
      <c r="X48" s="5">
        <v>5</v>
      </c>
      <c r="Y48" s="5">
        <v>5</v>
      </c>
      <c r="Z48" s="5">
        <v>4</v>
      </c>
      <c r="AA48" s="5">
        <v>5</v>
      </c>
      <c r="AB48" s="5">
        <v>4</v>
      </c>
      <c r="AC48" s="5">
        <v>4</v>
      </c>
      <c r="AD48" s="5">
        <v>5</v>
      </c>
      <c r="AE48" s="28"/>
      <c r="AF48" s="30"/>
      <c r="AG48" s="30"/>
      <c r="AH48" s="30"/>
      <c r="AI48" s="30"/>
      <c r="AJ48" s="30"/>
      <c r="AK48" s="30"/>
      <c r="AL48" s="30"/>
      <c r="AM48" s="30"/>
      <c r="AN48" s="30"/>
      <c r="AO48" s="32"/>
      <c r="AP48" s="32"/>
      <c r="AQ48" s="30"/>
      <c r="AR48" s="28"/>
      <c r="AS48" s="30"/>
      <c r="AT48" s="30"/>
      <c r="AU48" s="30"/>
      <c r="AV48" s="30"/>
      <c r="AW48" s="30"/>
      <c r="AX48" s="30"/>
      <c r="AY48" s="32"/>
      <c r="AZ48" s="32"/>
      <c r="BA48" s="32"/>
      <c r="BB48" s="32"/>
      <c r="BC48" s="32"/>
      <c r="BD48" s="32"/>
      <c r="BE48" s="28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2"/>
      <c r="BQ48" s="28"/>
      <c r="BR48" s="32"/>
      <c r="BS48" s="32"/>
      <c r="BT48" s="32"/>
      <c r="BU48" s="32"/>
      <c r="BV48" s="32"/>
      <c r="BW48" s="32"/>
      <c r="BX48" s="32"/>
      <c r="BY48" s="32"/>
      <c r="BZ48" s="33"/>
      <c r="CA48" s="33"/>
      <c r="CB48" s="28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28"/>
      <c r="CN48" s="32"/>
      <c r="CO48" s="32"/>
      <c r="CP48" s="32"/>
      <c r="CQ48" s="32"/>
      <c r="CR48" s="32"/>
      <c r="CS48" s="32"/>
      <c r="CT48" s="32"/>
      <c r="CU48" s="32"/>
      <c r="CV48" s="33"/>
      <c r="CW48" s="33"/>
      <c r="CX48" s="28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28"/>
      <c r="DJ48" s="32"/>
      <c r="DK48" s="32"/>
      <c r="DL48" s="32"/>
      <c r="DM48" s="32"/>
      <c r="DN48" s="32"/>
      <c r="DO48" s="32"/>
      <c r="DP48" s="32"/>
      <c r="DQ48" s="32"/>
      <c r="DR48" s="33"/>
      <c r="DS48" s="33"/>
      <c r="DT48" s="28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28"/>
      <c r="EF48" s="29"/>
    </row>
    <row r="49" spans="2:136" ht="12.75" thickBot="1" x14ac:dyDescent="0.25">
      <c r="B49" s="55">
        <v>40</v>
      </c>
      <c r="C49" s="3">
        <v>1912240</v>
      </c>
      <c r="D49" s="54" t="s">
        <v>12</v>
      </c>
      <c r="E49" s="54" t="s">
        <v>12</v>
      </c>
      <c r="F49" s="54" t="s">
        <v>12</v>
      </c>
      <c r="G49" s="54" t="s">
        <v>12</v>
      </c>
      <c r="H49" s="54" t="s">
        <v>12</v>
      </c>
      <c r="I49" s="54" t="s">
        <v>12</v>
      </c>
      <c r="J49" s="5">
        <v>3</v>
      </c>
      <c r="K49" s="5">
        <v>3</v>
      </c>
      <c r="L49" s="5">
        <v>4</v>
      </c>
      <c r="M49" s="5">
        <v>3</v>
      </c>
      <c r="N49" s="5">
        <v>3</v>
      </c>
      <c r="O49" s="5">
        <v>4</v>
      </c>
      <c r="P49" s="5">
        <v>4</v>
      </c>
      <c r="Q49" s="28">
        <f t="shared" ref="Q49" si="16">IF(ISBLANK(D49)=TRUE,0,AVERAGE(D49:P49))</f>
        <v>3.4285714285714284</v>
      </c>
      <c r="R49" s="5" t="s">
        <v>12</v>
      </c>
      <c r="S49" s="5"/>
      <c r="T49" s="5"/>
      <c r="U49" s="5"/>
      <c r="V49" s="5"/>
      <c r="W49" s="5"/>
      <c r="X49" s="5"/>
      <c r="Y49" s="5"/>
      <c r="Z49" s="5">
        <v>4</v>
      </c>
      <c r="AA49" s="5">
        <v>4</v>
      </c>
      <c r="AB49" s="5"/>
      <c r="AC49" s="5"/>
      <c r="AD49" s="5"/>
      <c r="AE49" s="28"/>
      <c r="AF49" s="30"/>
      <c r="AG49" s="30"/>
      <c r="AH49" s="30"/>
      <c r="AI49" s="30"/>
      <c r="AJ49" s="30"/>
      <c r="AK49" s="30"/>
      <c r="AL49" s="30"/>
      <c r="AM49" s="30"/>
      <c r="AN49" s="30"/>
      <c r="AO49" s="32"/>
      <c r="AP49" s="32"/>
      <c r="AQ49" s="30"/>
      <c r="AR49" s="28"/>
      <c r="AS49" s="30"/>
      <c r="AT49" s="30"/>
      <c r="AU49" s="30"/>
      <c r="AV49" s="30"/>
      <c r="AW49" s="30"/>
      <c r="AX49" s="30"/>
      <c r="AY49" s="32"/>
      <c r="AZ49" s="32"/>
      <c r="BA49" s="32"/>
      <c r="BB49" s="32"/>
      <c r="BC49" s="32"/>
      <c r="BD49" s="32"/>
      <c r="BE49" s="2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2"/>
      <c r="BQ49" s="28"/>
      <c r="BR49" s="32"/>
      <c r="BS49" s="32"/>
      <c r="BT49" s="32"/>
      <c r="BU49" s="32"/>
      <c r="BV49" s="32"/>
      <c r="BW49" s="32"/>
      <c r="BX49" s="32"/>
      <c r="BY49" s="32"/>
      <c r="BZ49" s="33"/>
      <c r="CA49" s="33"/>
      <c r="CB49" s="28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28"/>
      <c r="CN49" s="32"/>
      <c r="CO49" s="32"/>
      <c r="CP49" s="32"/>
      <c r="CQ49" s="32"/>
      <c r="CR49" s="32"/>
      <c r="CS49" s="32"/>
      <c r="CT49" s="32"/>
      <c r="CU49" s="32"/>
      <c r="CV49" s="33"/>
      <c r="CW49" s="33"/>
      <c r="CX49" s="28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28"/>
      <c r="DJ49" s="32"/>
      <c r="DK49" s="32"/>
      <c r="DL49" s="32"/>
      <c r="DM49" s="32"/>
      <c r="DN49" s="32"/>
      <c r="DO49" s="32"/>
      <c r="DP49" s="32"/>
      <c r="DQ49" s="32"/>
      <c r="DR49" s="33"/>
      <c r="DS49" s="33"/>
      <c r="DT49" s="28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28"/>
      <c r="EF49" s="29"/>
    </row>
    <row r="50" spans="2:136" ht="12.75" thickBot="1" x14ac:dyDescent="0.25">
      <c r="B50" s="55">
        <v>41</v>
      </c>
      <c r="C50" s="36">
        <v>1912241</v>
      </c>
      <c r="D50" s="54" t="s">
        <v>12</v>
      </c>
      <c r="E50" s="54" t="s">
        <v>12</v>
      </c>
      <c r="F50" s="54" t="s">
        <v>12</v>
      </c>
      <c r="G50" s="54" t="s">
        <v>12</v>
      </c>
      <c r="H50" s="54" t="s">
        <v>12</v>
      </c>
      <c r="I50" s="54" t="s">
        <v>12</v>
      </c>
      <c r="J50" s="38">
        <v>4</v>
      </c>
      <c r="K50" s="38">
        <v>4</v>
      </c>
      <c r="L50" s="38">
        <v>5</v>
      </c>
      <c r="M50" s="38">
        <v>4</v>
      </c>
      <c r="N50" s="38">
        <v>4</v>
      </c>
      <c r="O50" s="38">
        <v>5</v>
      </c>
      <c r="P50" s="38">
        <v>4</v>
      </c>
      <c r="Q50" s="39"/>
      <c r="R50" s="54" t="s">
        <v>12</v>
      </c>
      <c r="S50" s="54" t="s">
        <v>12</v>
      </c>
      <c r="T50" s="54" t="s">
        <v>12</v>
      </c>
      <c r="U50" s="54" t="s">
        <v>12</v>
      </c>
      <c r="V50" s="54" t="s">
        <v>12</v>
      </c>
      <c r="W50" s="5">
        <v>5</v>
      </c>
      <c r="X50" s="5">
        <v>4</v>
      </c>
      <c r="Y50" s="5">
        <v>5</v>
      </c>
      <c r="Z50" s="5">
        <v>4</v>
      </c>
      <c r="AA50" s="5">
        <v>5</v>
      </c>
      <c r="AB50" s="5">
        <v>5</v>
      </c>
      <c r="AC50" s="5">
        <v>3</v>
      </c>
      <c r="AD50" s="5">
        <v>5</v>
      </c>
      <c r="AE50" s="28"/>
      <c r="AF50" s="30"/>
      <c r="AG50" s="30"/>
      <c r="AH50" s="30"/>
      <c r="AI50" s="30"/>
      <c r="AJ50" s="30"/>
      <c r="AK50" s="30"/>
      <c r="AL50" s="30"/>
      <c r="AM50" s="30"/>
      <c r="AN50" s="30"/>
      <c r="AO50" s="32"/>
      <c r="AP50" s="32"/>
      <c r="AQ50" s="30"/>
      <c r="AR50" s="28"/>
      <c r="AS50" s="30"/>
      <c r="AT50" s="30"/>
      <c r="AU50" s="30"/>
      <c r="AV50" s="30"/>
      <c r="AW50" s="30"/>
      <c r="AX50" s="30"/>
      <c r="AY50" s="32"/>
      <c r="AZ50" s="32"/>
      <c r="BA50" s="32"/>
      <c r="BB50" s="32"/>
      <c r="BC50" s="32"/>
      <c r="BD50" s="32"/>
      <c r="BE50" s="28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2"/>
      <c r="BQ50" s="28"/>
      <c r="BR50" s="32"/>
      <c r="BS50" s="32"/>
      <c r="BT50" s="32"/>
      <c r="BU50" s="32"/>
      <c r="BV50" s="32"/>
      <c r="BW50" s="32"/>
      <c r="BX50" s="32"/>
      <c r="BY50" s="32"/>
      <c r="BZ50" s="33"/>
      <c r="CA50" s="33"/>
      <c r="CB50" s="28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28"/>
      <c r="CN50" s="32"/>
      <c r="CO50" s="32"/>
      <c r="CP50" s="32"/>
      <c r="CQ50" s="32"/>
      <c r="CR50" s="32"/>
      <c r="CS50" s="32"/>
      <c r="CT50" s="32"/>
      <c r="CU50" s="32"/>
      <c r="CV50" s="33"/>
      <c r="CW50" s="33"/>
      <c r="CX50" s="28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28"/>
      <c r="DJ50" s="32"/>
      <c r="DK50" s="32"/>
      <c r="DL50" s="32"/>
      <c r="DM50" s="32"/>
      <c r="DN50" s="32"/>
      <c r="DO50" s="32"/>
      <c r="DP50" s="32"/>
      <c r="DQ50" s="32"/>
      <c r="DR50" s="33"/>
      <c r="DS50" s="33"/>
      <c r="DT50" s="28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28"/>
      <c r="EF50" s="29"/>
    </row>
    <row r="51" spans="2:136" ht="12.75" thickBot="1" x14ac:dyDescent="0.25">
      <c r="B51" s="55">
        <v>42</v>
      </c>
      <c r="C51" s="36">
        <v>1912242</v>
      </c>
      <c r="D51" s="54" t="s">
        <v>12</v>
      </c>
      <c r="E51" s="54" t="s">
        <v>12</v>
      </c>
      <c r="F51" s="54" t="s">
        <v>12</v>
      </c>
      <c r="G51" s="54" t="s">
        <v>12</v>
      </c>
      <c r="H51" s="54" t="s">
        <v>12</v>
      </c>
      <c r="I51" s="54" t="s">
        <v>12</v>
      </c>
      <c r="J51" s="38">
        <v>4</v>
      </c>
      <c r="K51" s="38">
        <v>4</v>
      </c>
      <c r="L51" s="38">
        <v>4</v>
      </c>
      <c r="M51" s="38">
        <v>4</v>
      </c>
      <c r="N51" s="38"/>
      <c r="O51" s="38">
        <v>4</v>
      </c>
      <c r="P51" s="38">
        <v>4</v>
      </c>
      <c r="Q51" s="39"/>
      <c r="R51" s="38"/>
      <c r="S51" s="5"/>
      <c r="T51" s="5" t="s">
        <v>12</v>
      </c>
      <c r="U51" s="5" t="s">
        <v>12</v>
      </c>
      <c r="V51" s="5" t="s">
        <v>12</v>
      </c>
      <c r="W51" s="5">
        <v>5</v>
      </c>
      <c r="X51" s="5">
        <v>5</v>
      </c>
      <c r="Y51" s="5">
        <v>4</v>
      </c>
      <c r="Z51" s="5">
        <v>4</v>
      </c>
      <c r="AA51" s="5">
        <v>5</v>
      </c>
      <c r="AB51" s="5">
        <v>3</v>
      </c>
      <c r="AC51" s="5"/>
      <c r="AD51" s="5"/>
      <c r="AE51" s="28"/>
      <c r="AF51" s="30"/>
      <c r="AG51" s="30"/>
      <c r="AH51" s="30"/>
      <c r="AI51" s="30"/>
      <c r="AJ51" s="30"/>
      <c r="AK51" s="30"/>
      <c r="AL51" s="30"/>
      <c r="AM51" s="30"/>
      <c r="AN51" s="30"/>
      <c r="AO51" s="32"/>
      <c r="AP51" s="32"/>
      <c r="AQ51" s="30"/>
      <c r="AR51" s="28"/>
      <c r="AS51" s="30"/>
      <c r="AT51" s="30"/>
      <c r="AU51" s="30"/>
      <c r="AV51" s="30"/>
      <c r="AW51" s="30"/>
      <c r="AX51" s="30"/>
      <c r="AY51" s="32"/>
      <c r="AZ51" s="32"/>
      <c r="BA51" s="32"/>
      <c r="BB51" s="32"/>
      <c r="BC51" s="32"/>
      <c r="BD51" s="32"/>
      <c r="BE51" s="28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2"/>
      <c r="BQ51" s="28"/>
      <c r="BR51" s="32"/>
      <c r="BS51" s="32"/>
      <c r="BT51" s="32"/>
      <c r="BU51" s="32"/>
      <c r="BV51" s="32"/>
      <c r="BW51" s="32"/>
      <c r="BX51" s="32"/>
      <c r="BY51" s="32"/>
      <c r="BZ51" s="33"/>
      <c r="CA51" s="33"/>
      <c r="CB51" s="28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28"/>
      <c r="CN51" s="32"/>
      <c r="CO51" s="32"/>
      <c r="CP51" s="32"/>
      <c r="CQ51" s="32"/>
      <c r="CR51" s="32"/>
      <c r="CS51" s="32"/>
      <c r="CT51" s="32"/>
      <c r="CU51" s="32"/>
      <c r="CV51" s="33"/>
      <c r="CW51" s="33"/>
      <c r="CX51" s="28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28"/>
      <c r="DJ51" s="32"/>
      <c r="DK51" s="32"/>
      <c r="DL51" s="32"/>
      <c r="DM51" s="32"/>
      <c r="DN51" s="32"/>
      <c r="DO51" s="32"/>
      <c r="DP51" s="32"/>
      <c r="DQ51" s="32"/>
      <c r="DR51" s="33"/>
      <c r="DS51" s="33"/>
      <c r="DT51" s="28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28"/>
      <c r="EF51" s="29"/>
    </row>
    <row r="52" spans="2:136" ht="12.75" thickBot="1" x14ac:dyDescent="0.25">
      <c r="B52" s="55">
        <v>43</v>
      </c>
      <c r="C52" s="3">
        <v>1912243</v>
      </c>
      <c r="D52" s="54" t="s">
        <v>12</v>
      </c>
      <c r="E52" s="54" t="s">
        <v>12</v>
      </c>
      <c r="F52" s="54" t="s">
        <v>12</v>
      </c>
      <c r="G52" s="54" t="s">
        <v>12</v>
      </c>
      <c r="H52" s="54" t="s">
        <v>12</v>
      </c>
      <c r="I52" s="54" t="s">
        <v>12</v>
      </c>
      <c r="J52" s="5">
        <v>4</v>
      </c>
      <c r="K52" s="5">
        <v>4</v>
      </c>
      <c r="L52" s="5">
        <v>5</v>
      </c>
      <c r="M52" s="5">
        <v>4</v>
      </c>
      <c r="N52" s="5">
        <v>4</v>
      </c>
      <c r="O52" s="5">
        <v>4</v>
      </c>
      <c r="P52" s="5">
        <v>4</v>
      </c>
      <c r="Q52" s="28">
        <f t="shared" ref="Q52:Q54" si="17">IF(ISBLANK(D52)=TRUE,0,AVERAGE(D52:P52))</f>
        <v>4.1428571428571432</v>
      </c>
      <c r="R52" s="5" t="s">
        <v>12</v>
      </c>
      <c r="S52" s="5" t="s">
        <v>12</v>
      </c>
      <c r="T52" s="5" t="s">
        <v>12</v>
      </c>
      <c r="U52" s="5" t="s">
        <v>12</v>
      </c>
      <c r="V52" s="5" t="s">
        <v>12</v>
      </c>
      <c r="W52" s="5">
        <v>3</v>
      </c>
      <c r="X52" s="5">
        <v>4</v>
      </c>
      <c r="Y52" s="5">
        <v>4</v>
      </c>
      <c r="Z52" s="5">
        <v>4</v>
      </c>
      <c r="AA52" s="5">
        <v>5</v>
      </c>
      <c r="AB52" s="5">
        <v>4</v>
      </c>
      <c r="AC52" s="5"/>
      <c r="AD52" s="5"/>
      <c r="AE52" s="28"/>
      <c r="AF52" s="30"/>
      <c r="AG52" s="30"/>
      <c r="AH52" s="30"/>
      <c r="AI52" s="30"/>
      <c r="AJ52" s="30"/>
      <c r="AK52" s="30"/>
      <c r="AL52" s="30"/>
      <c r="AM52" s="30"/>
      <c r="AN52" s="30"/>
      <c r="AO52" s="32"/>
      <c r="AP52" s="32"/>
      <c r="AQ52" s="30"/>
      <c r="AR52" s="28"/>
      <c r="AS52" s="30"/>
      <c r="AT52" s="30"/>
      <c r="AU52" s="30"/>
      <c r="AV52" s="30"/>
      <c r="AW52" s="30"/>
      <c r="AX52" s="30"/>
      <c r="AY52" s="32"/>
      <c r="AZ52" s="32"/>
      <c r="BA52" s="32"/>
      <c r="BB52" s="32"/>
      <c r="BC52" s="32"/>
      <c r="BD52" s="32"/>
      <c r="BE52" s="28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2"/>
      <c r="BQ52" s="28"/>
      <c r="BR52" s="32"/>
      <c r="BS52" s="32"/>
      <c r="BT52" s="32"/>
      <c r="BU52" s="32"/>
      <c r="BV52" s="32"/>
      <c r="BW52" s="32"/>
      <c r="BX52" s="32"/>
      <c r="BY52" s="32"/>
      <c r="BZ52" s="33"/>
      <c r="CA52" s="33"/>
      <c r="CB52" s="28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28"/>
      <c r="CN52" s="32"/>
      <c r="CO52" s="32"/>
      <c r="CP52" s="32"/>
      <c r="CQ52" s="32"/>
      <c r="CR52" s="32"/>
      <c r="CS52" s="32"/>
      <c r="CT52" s="32"/>
      <c r="CU52" s="32"/>
      <c r="CV52" s="33"/>
      <c r="CW52" s="33"/>
      <c r="CX52" s="28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28"/>
      <c r="DJ52" s="32"/>
      <c r="DK52" s="32"/>
      <c r="DL52" s="32"/>
      <c r="DM52" s="32"/>
      <c r="DN52" s="32"/>
      <c r="DO52" s="32"/>
      <c r="DP52" s="32"/>
      <c r="DQ52" s="32"/>
      <c r="DR52" s="33"/>
      <c r="DS52" s="33"/>
      <c r="DT52" s="28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28"/>
      <c r="EF52" s="29"/>
    </row>
    <row r="53" spans="2:136" ht="12.75" thickBot="1" x14ac:dyDescent="0.25">
      <c r="B53" s="55">
        <v>44</v>
      </c>
      <c r="C53" s="3">
        <v>1912244</v>
      </c>
      <c r="D53" s="54" t="s">
        <v>12</v>
      </c>
      <c r="E53" s="54" t="s">
        <v>12</v>
      </c>
      <c r="F53" s="54" t="s">
        <v>12</v>
      </c>
      <c r="G53" s="54" t="s">
        <v>12</v>
      </c>
      <c r="H53" s="54" t="s">
        <v>12</v>
      </c>
      <c r="I53" s="54" t="s">
        <v>12</v>
      </c>
      <c r="J53" s="5">
        <v>3</v>
      </c>
      <c r="K53" s="5">
        <v>3</v>
      </c>
      <c r="L53" s="5">
        <v>4</v>
      </c>
      <c r="M53" s="5">
        <v>3</v>
      </c>
      <c r="N53" s="5"/>
      <c r="O53" s="5">
        <v>4</v>
      </c>
      <c r="P53" s="5">
        <v>3</v>
      </c>
      <c r="Q53" s="28">
        <f t="shared" si="17"/>
        <v>3.3333333333333335</v>
      </c>
      <c r="R53" s="5" t="s">
        <v>12</v>
      </c>
      <c r="S53" s="5" t="s">
        <v>12</v>
      </c>
      <c r="T53" s="5"/>
      <c r="U53" s="5"/>
      <c r="V53" s="5"/>
      <c r="W53" s="5">
        <v>4</v>
      </c>
      <c r="X53" s="5"/>
      <c r="Y53" s="5">
        <v>3</v>
      </c>
      <c r="Z53" s="5">
        <v>4</v>
      </c>
      <c r="AA53" s="5">
        <v>5</v>
      </c>
      <c r="AB53" s="5">
        <v>3</v>
      </c>
      <c r="AC53" s="5"/>
      <c r="AD53" s="5"/>
      <c r="AE53" s="28"/>
      <c r="AF53" s="30"/>
      <c r="AG53" s="30"/>
      <c r="AH53" s="30"/>
      <c r="AI53" s="30"/>
      <c r="AJ53" s="30"/>
      <c r="AK53" s="30"/>
      <c r="AL53" s="30"/>
      <c r="AM53" s="30"/>
      <c r="AN53" s="30"/>
      <c r="AO53" s="32"/>
      <c r="AP53" s="32"/>
      <c r="AQ53" s="30"/>
      <c r="AR53" s="28"/>
      <c r="AS53" s="30"/>
      <c r="AT53" s="30"/>
      <c r="AU53" s="30"/>
      <c r="AV53" s="30"/>
      <c r="AW53" s="30"/>
      <c r="AX53" s="30"/>
      <c r="AY53" s="32"/>
      <c r="AZ53" s="32"/>
      <c r="BA53" s="32"/>
      <c r="BB53" s="32"/>
      <c r="BC53" s="32"/>
      <c r="BD53" s="32"/>
      <c r="BE53" s="28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2"/>
      <c r="BQ53" s="28"/>
      <c r="BR53" s="32"/>
      <c r="BS53" s="32"/>
      <c r="BT53" s="32"/>
      <c r="BU53" s="32"/>
      <c r="BV53" s="32"/>
      <c r="BW53" s="32"/>
      <c r="BX53" s="32"/>
      <c r="BY53" s="32"/>
      <c r="BZ53" s="33"/>
      <c r="CA53" s="33"/>
      <c r="CB53" s="28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28"/>
      <c r="CN53" s="32"/>
      <c r="CO53" s="32"/>
      <c r="CP53" s="32"/>
      <c r="CQ53" s="32"/>
      <c r="CR53" s="32"/>
      <c r="CS53" s="32"/>
      <c r="CT53" s="32"/>
      <c r="CU53" s="32"/>
      <c r="CV53" s="33"/>
      <c r="CW53" s="33"/>
      <c r="CX53" s="28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28"/>
      <c r="DJ53" s="32"/>
      <c r="DK53" s="32"/>
      <c r="DL53" s="32"/>
      <c r="DM53" s="32"/>
      <c r="DN53" s="32"/>
      <c r="DO53" s="32"/>
      <c r="DP53" s="32"/>
      <c r="DQ53" s="32"/>
      <c r="DR53" s="33"/>
      <c r="DS53" s="33"/>
      <c r="DT53" s="28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28"/>
      <c r="EF53" s="29"/>
    </row>
    <row r="54" spans="2:136" ht="12.75" thickBot="1" x14ac:dyDescent="0.25">
      <c r="B54" s="55">
        <v>45</v>
      </c>
      <c r="C54" s="3">
        <v>1912245</v>
      </c>
      <c r="D54" s="54" t="s">
        <v>12</v>
      </c>
      <c r="E54" s="54" t="s">
        <v>12</v>
      </c>
      <c r="F54" s="54" t="s">
        <v>12</v>
      </c>
      <c r="G54" s="54" t="s">
        <v>12</v>
      </c>
      <c r="H54" s="54" t="s">
        <v>12</v>
      </c>
      <c r="I54" s="54" t="s">
        <v>12</v>
      </c>
      <c r="J54" s="5">
        <v>4</v>
      </c>
      <c r="K54" s="5">
        <v>4</v>
      </c>
      <c r="L54" s="5">
        <v>4</v>
      </c>
      <c r="M54" s="5">
        <v>4</v>
      </c>
      <c r="N54" s="5">
        <v>3</v>
      </c>
      <c r="O54" s="5">
        <v>4</v>
      </c>
      <c r="P54" s="5">
        <v>4</v>
      </c>
      <c r="Q54" s="28">
        <f t="shared" si="17"/>
        <v>3.8571428571428572</v>
      </c>
      <c r="R54" s="5" t="s">
        <v>12</v>
      </c>
      <c r="S54" s="5" t="s">
        <v>12</v>
      </c>
      <c r="T54" s="5"/>
      <c r="U54" s="5"/>
      <c r="V54" s="5"/>
      <c r="W54" s="5"/>
      <c r="X54" s="5">
        <v>4</v>
      </c>
      <c r="Y54" s="5"/>
      <c r="Z54" s="5">
        <v>4</v>
      </c>
      <c r="AA54" s="5">
        <v>4</v>
      </c>
      <c r="AB54" s="5"/>
      <c r="AC54" s="5"/>
      <c r="AD54" s="5"/>
      <c r="AE54" s="28"/>
      <c r="AF54" s="30"/>
      <c r="AG54" s="30"/>
      <c r="AH54" s="30"/>
      <c r="AI54" s="30"/>
      <c r="AJ54" s="30"/>
      <c r="AK54" s="30"/>
      <c r="AL54" s="30"/>
      <c r="AM54" s="30"/>
      <c r="AN54" s="30"/>
      <c r="AO54" s="32"/>
      <c r="AP54" s="32"/>
      <c r="AQ54" s="30"/>
      <c r="AR54" s="28"/>
      <c r="AS54" s="30"/>
      <c r="AT54" s="30"/>
      <c r="AU54" s="30"/>
      <c r="AV54" s="30"/>
      <c r="AW54" s="30"/>
      <c r="AX54" s="30"/>
      <c r="AY54" s="32"/>
      <c r="AZ54" s="32"/>
      <c r="BA54" s="32"/>
      <c r="BB54" s="32"/>
      <c r="BC54" s="32"/>
      <c r="BD54" s="32"/>
      <c r="BE54" s="28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2"/>
      <c r="BQ54" s="28"/>
      <c r="BR54" s="32"/>
      <c r="BS54" s="32"/>
      <c r="BT54" s="32"/>
      <c r="BU54" s="32"/>
      <c r="BV54" s="32"/>
      <c r="BW54" s="32"/>
      <c r="BX54" s="32"/>
      <c r="BY54" s="32"/>
      <c r="BZ54" s="33"/>
      <c r="CA54" s="33"/>
      <c r="CB54" s="28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28"/>
      <c r="CN54" s="32"/>
      <c r="CO54" s="32"/>
      <c r="CP54" s="32"/>
      <c r="CQ54" s="32"/>
      <c r="CR54" s="32"/>
      <c r="CS54" s="32"/>
      <c r="CT54" s="32"/>
      <c r="CU54" s="32"/>
      <c r="CV54" s="33"/>
      <c r="CW54" s="33"/>
      <c r="CX54" s="28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28"/>
      <c r="DJ54" s="32"/>
      <c r="DK54" s="32"/>
      <c r="DL54" s="32"/>
      <c r="DM54" s="32"/>
      <c r="DN54" s="32"/>
      <c r="DO54" s="32"/>
      <c r="DP54" s="32"/>
      <c r="DQ54" s="32"/>
      <c r="DR54" s="33"/>
      <c r="DS54" s="33"/>
      <c r="DT54" s="28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28"/>
      <c r="EF54" s="29"/>
    </row>
    <row r="55" spans="2:136" ht="12.75" thickBot="1" x14ac:dyDescent="0.25">
      <c r="B55" s="55">
        <v>46</v>
      </c>
      <c r="C55" s="3">
        <v>1912246</v>
      </c>
      <c r="D55" s="54" t="s">
        <v>12</v>
      </c>
      <c r="E55" s="54" t="s">
        <v>12</v>
      </c>
      <c r="F55" s="54" t="s">
        <v>12</v>
      </c>
      <c r="G55" s="54" t="s">
        <v>12</v>
      </c>
      <c r="H55" s="54" t="s">
        <v>12</v>
      </c>
      <c r="I55" s="54" t="s">
        <v>12</v>
      </c>
      <c r="J55" s="5">
        <v>4</v>
      </c>
      <c r="K55" s="5">
        <v>4</v>
      </c>
      <c r="L55" s="5">
        <v>4</v>
      </c>
      <c r="M55" s="5">
        <v>3</v>
      </c>
      <c r="N55" s="5">
        <v>3</v>
      </c>
      <c r="O55" s="5">
        <v>4</v>
      </c>
      <c r="P55" s="5">
        <v>4</v>
      </c>
      <c r="Q55" s="28"/>
      <c r="R55" s="5"/>
      <c r="S55" s="5" t="s">
        <v>12</v>
      </c>
      <c r="T55" s="5"/>
      <c r="U55" s="5" t="s">
        <v>12</v>
      </c>
      <c r="V55" s="5"/>
      <c r="W55" s="5">
        <v>3</v>
      </c>
      <c r="X55" s="5">
        <v>4</v>
      </c>
      <c r="Y55" s="5">
        <v>4</v>
      </c>
      <c r="Z55" s="5">
        <v>4</v>
      </c>
      <c r="AA55" s="5">
        <v>4</v>
      </c>
      <c r="AB55" s="5">
        <v>4</v>
      </c>
      <c r="AC55" s="5"/>
      <c r="AD55" s="5"/>
      <c r="AE55" s="28"/>
      <c r="AF55" s="30"/>
      <c r="AG55" s="30"/>
      <c r="AH55" s="30"/>
      <c r="AI55" s="30"/>
      <c r="AJ55" s="30"/>
      <c r="AK55" s="30"/>
      <c r="AL55" s="30"/>
      <c r="AM55" s="30"/>
      <c r="AN55" s="30"/>
      <c r="AO55" s="32"/>
      <c r="AP55" s="32"/>
      <c r="AQ55" s="30"/>
      <c r="AR55" s="28"/>
      <c r="AS55" s="30"/>
      <c r="AT55" s="30"/>
      <c r="AU55" s="30"/>
      <c r="AV55" s="30"/>
      <c r="AW55" s="30"/>
      <c r="AX55" s="30"/>
      <c r="AY55" s="32"/>
      <c r="AZ55" s="32"/>
      <c r="BA55" s="32"/>
      <c r="BB55" s="32"/>
      <c r="BC55" s="32"/>
      <c r="BD55" s="32"/>
      <c r="BE55" s="28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2"/>
      <c r="BQ55" s="28"/>
      <c r="BR55" s="32"/>
      <c r="BS55" s="32"/>
      <c r="BT55" s="32"/>
      <c r="BU55" s="32"/>
      <c r="BV55" s="32"/>
      <c r="BW55" s="32"/>
      <c r="BX55" s="32"/>
      <c r="BY55" s="32"/>
      <c r="BZ55" s="33"/>
      <c r="CA55" s="33"/>
      <c r="CB55" s="28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28"/>
      <c r="CN55" s="32"/>
      <c r="CO55" s="32"/>
      <c r="CP55" s="32"/>
      <c r="CQ55" s="32"/>
      <c r="CR55" s="32"/>
      <c r="CS55" s="32"/>
      <c r="CT55" s="32"/>
      <c r="CU55" s="32"/>
      <c r="CV55" s="33"/>
      <c r="CW55" s="33"/>
      <c r="CX55" s="28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28"/>
      <c r="DJ55" s="32"/>
      <c r="DK55" s="32"/>
      <c r="DL55" s="32"/>
      <c r="DM55" s="32"/>
      <c r="DN55" s="32"/>
      <c r="DO55" s="32"/>
      <c r="DP55" s="32"/>
      <c r="DQ55" s="32"/>
      <c r="DR55" s="33"/>
      <c r="DS55" s="33"/>
      <c r="DT55" s="28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28"/>
      <c r="EF55" s="29"/>
    </row>
    <row r="56" spans="2:136" ht="12.75" thickBot="1" x14ac:dyDescent="0.25">
      <c r="B56" s="55">
        <v>47</v>
      </c>
      <c r="C56" s="36">
        <v>1912247</v>
      </c>
      <c r="D56" s="54" t="s">
        <v>12</v>
      </c>
      <c r="E56" s="54" t="s">
        <v>12</v>
      </c>
      <c r="F56" s="54" t="s">
        <v>12</v>
      </c>
      <c r="G56" s="54" t="s">
        <v>12</v>
      </c>
      <c r="H56" s="54" t="s">
        <v>12</v>
      </c>
      <c r="I56" s="54" t="s">
        <v>12</v>
      </c>
      <c r="J56" s="5">
        <v>4</v>
      </c>
      <c r="K56" s="5">
        <v>4</v>
      </c>
      <c r="L56" s="5">
        <v>5</v>
      </c>
      <c r="M56" s="5">
        <v>3</v>
      </c>
      <c r="N56" s="5">
        <v>4</v>
      </c>
      <c r="O56" s="5">
        <v>4</v>
      </c>
      <c r="P56" s="5">
        <v>4</v>
      </c>
      <c r="Q56" s="28"/>
      <c r="R56" s="54" t="s">
        <v>12</v>
      </c>
      <c r="S56" s="5" t="s">
        <v>12</v>
      </c>
      <c r="T56" s="5" t="s">
        <v>12</v>
      </c>
      <c r="U56" s="5" t="s">
        <v>12</v>
      </c>
      <c r="V56" s="5"/>
      <c r="W56" s="5">
        <v>4</v>
      </c>
      <c r="X56" s="5">
        <v>4</v>
      </c>
      <c r="Y56" s="5">
        <v>4</v>
      </c>
      <c r="Z56" s="5">
        <v>4</v>
      </c>
      <c r="AA56" s="5">
        <v>4</v>
      </c>
      <c r="AB56" s="5">
        <v>5</v>
      </c>
      <c r="AC56" s="5"/>
      <c r="AD56" s="5">
        <v>3</v>
      </c>
      <c r="AE56" s="28"/>
      <c r="AF56" s="30"/>
      <c r="AG56" s="30"/>
      <c r="AH56" s="30"/>
      <c r="AI56" s="30"/>
      <c r="AJ56" s="30"/>
      <c r="AK56" s="30"/>
      <c r="AL56" s="30"/>
      <c r="AM56" s="30"/>
      <c r="AN56" s="30"/>
      <c r="AO56" s="32"/>
      <c r="AP56" s="32"/>
      <c r="AQ56" s="30"/>
      <c r="AR56" s="28"/>
      <c r="AS56" s="30"/>
      <c r="AT56" s="30"/>
      <c r="AU56" s="30"/>
      <c r="AV56" s="30"/>
      <c r="AW56" s="30"/>
      <c r="AX56" s="30"/>
      <c r="AY56" s="32"/>
      <c r="AZ56" s="32"/>
      <c r="BA56" s="32"/>
      <c r="BB56" s="32"/>
      <c r="BC56" s="32"/>
      <c r="BD56" s="32"/>
      <c r="BE56" s="28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2"/>
      <c r="BQ56" s="28"/>
      <c r="BR56" s="32"/>
      <c r="BS56" s="32"/>
      <c r="BT56" s="32"/>
      <c r="BU56" s="32"/>
      <c r="BV56" s="32"/>
      <c r="BW56" s="32"/>
      <c r="BX56" s="32"/>
      <c r="BY56" s="32"/>
      <c r="BZ56" s="33"/>
      <c r="CA56" s="33"/>
      <c r="CB56" s="28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28"/>
      <c r="CN56" s="32"/>
      <c r="CO56" s="32"/>
      <c r="CP56" s="32"/>
      <c r="CQ56" s="32"/>
      <c r="CR56" s="32"/>
      <c r="CS56" s="32"/>
      <c r="CT56" s="32"/>
      <c r="CU56" s="32"/>
      <c r="CV56" s="33"/>
      <c r="CW56" s="33"/>
      <c r="CX56" s="28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28"/>
      <c r="DJ56" s="32"/>
      <c r="DK56" s="32"/>
      <c r="DL56" s="32"/>
      <c r="DM56" s="32"/>
      <c r="DN56" s="32"/>
      <c r="DO56" s="32"/>
      <c r="DP56" s="32"/>
      <c r="DQ56" s="32"/>
      <c r="DR56" s="33"/>
      <c r="DS56" s="33"/>
      <c r="DT56" s="28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28"/>
      <c r="EF56" s="29"/>
    </row>
    <row r="57" spans="2:136" ht="12.75" thickBot="1" x14ac:dyDescent="0.25">
      <c r="B57" s="55">
        <v>48</v>
      </c>
      <c r="C57" s="36">
        <v>1912248</v>
      </c>
      <c r="D57" s="37" t="s">
        <v>12</v>
      </c>
      <c r="E57" s="37" t="s">
        <v>12</v>
      </c>
      <c r="F57" s="37" t="s">
        <v>12</v>
      </c>
      <c r="G57" s="37" t="s">
        <v>12</v>
      </c>
      <c r="H57" s="37" t="s">
        <v>12</v>
      </c>
      <c r="I57" s="37" t="s">
        <v>12</v>
      </c>
      <c r="J57" s="38">
        <v>4</v>
      </c>
      <c r="K57" s="38">
        <v>4</v>
      </c>
      <c r="L57" s="38">
        <v>4</v>
      </c>
      <c r="M57" s="38">
        <v>4</v>
      </c>
      <c r="N57" s="38">
        <v>4</v>
      </c>
      <c r="O57" s="38">
        <v>5</v>
      </c>
      <c r="P57" s="38">
        <v>4</v>
      </c>
      <c r="Q57" s="39">
        <f t="shared" ref="Q57" si="18">IF(ISBLANK(D57)=TRUE,0,AVERAGE(D57:P57))</f>
        <v>4.1428571428571432</v>
      </c>
      <c r="R57" s="38" t="s">
        <v>12</v>
      </c>
      <c r="S57" s="38" t="s">
        <v>12</v>
      </c>
      <c r="T57" s="38" t="s">
        <v>12</v>
      </c>
      <c r="U57" s="38" t="s">
        <v>12</v>
      </c>
      <c r="V57" s="38" t="s">
        <v>12</v>
      </c>
      <c r="W57" s="5">
        <v>4</v>
      </c>
      <c r="X57" s="5">
        <v>5</v>
      </c>
      <c r="Y57" s="5"/>
      <c r="Z57" s="5">
        <v>4</v>
      </c>
      <c r="AA57" s="5">
        <v>4</v>
      </c>
      <c r="AB57" s="5">
        <v>4</v>
      </c>
      <c r="AC57" s="5">
        <v>3</v>
      </c>
      <c r="AD57" s="5">
        <v>4</v>
      </c>
      <c r="AE57" s="28"/>
      <c r="AF57" s="30"/>
      <c r="AG57" s="30"/>
      <c r="AH57" s="30"/>
      <c r="AI57" s="30"/>
      <c r="AJ57" s="30"/>
      <c r="AK57" s="30"/>
      <c r="AL57" s="30"/>
      <c r="AM57" s="30"/>
      <c r="AN57" s="30"/>
      <c r="AO57" s="32"/>
      <c r="AP57" s="32"/>
      <c r="AQ57" s="30"/>
      <c r="AR57" s="28"/>
      <c r="AS57" s="30"/>
      <c r="AT57" s="30"/>
      <c r="AU57" s="30"/>
      <c r="AV57" s="30"/>
      <c r="AW57" s="30"/>
      <c r="AX57" s="30"/>
      <c r="AY57" s="32"/>
      <c r="AZ57" s="32"/>
      <c r="BA57" s="32"/>
      <c r="BB57" s="32"/>
      <c r="BC57" s="32"/>
      <c r="BD57" s="32"/>
      <c r="BE57" s="28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2"/>
      <c r="BQ57" s="28"/>
      <c r="BR57" s="32"/>
      <c r="BS57" s="32"/>
      <c r="BT57" s="32"/>
      <c r="BU57" s="32"/>
      <c r="BV57" s="32"/>
      <c r="BW57" s="32"/>
      <c r="BX57" s="32"/>
      <c r="BY57" s="32"/>
      <c r="BZ57" s="33"/>
      <c r="CA57" s="33"/>
      <c r="CB57" s="28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28"/>
      <c r="CN57" s="32"/>
      <c r="CO57" s="32"/>
      <c r="CP57" s="32"/>
      <c r="CQ57" s="32"/>
      <c r="CR57" s="32"/>
      <c r="CS57" s="32"/>
      <c r="CT57" s="32"/>
      <c r="CU57" s="32"/>
      <c r="CV57" s="33"/>
      <c r="CW57" s="33"/>
      <c r="CX57" s="28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28"/>
      <c r="DJ57" s="32"/>
      <c r="DK57" s="32"/>
      <c r="DL57" s="32"/>
      <c r="DM57" s="32"/>
      <c r="DN57" s="32"/>
      <c r="DO57" s="32"/>
      <c r="DP57" s="32"/>
      <c r="DQ57" s="32"/>
      <c r="DR57" s="33"/>
      <c r="DS57" s="33"/>
      <c r="DT57" s="28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28"/>
      <c r="EF57" s="29"/>
    </row>
    <row r="58" spans="2:136" ht="12.75" thickBot="1" x14ac:dyDescent="0.25">
      <c r="B58" s="55">
        <v>49</v>
      </c>
      <c r="C58" s="36">
        <v>1912249</v>
      </c>
      <c r="D58" s="37" t="s">
        <v>12</v>
      </c>
      <c r="E58" s="37" t="s">
        <v>12</v>
      </c>
      <c r="F58" s="37" t="s">
        <v>12</v>
      </c>
      <c r="G58" s="37" t="s">
        <v>12</v>
      </c>
      <c r="H58" s="37" t="s">
        <v>12</v>
      </c>
      <c r="I58" s="37" t="s">
        <v>12</v>
      </c>
      <c r="J58" s="38">
        <v>3</v>
      </c>
      <c r="K58" s="38">
        <v>3</v>
      </c>
      <c r="L58" s="38">
        <v>4</v>
      </c>
      <c r="M58" s="38">
        <v>3</v>
      </c>
      <c r="N58" s="38">
        <v>3</v>
      </c>
      <c r="O58" s="38">
        <v>5</v>
      </c>
      <c r="P58" s="38">
        <v>4</v>
      </c>
      <c r="Q58" s="39"/>
      <c r="R58" s="38"/>
      <c r="S58" s="5"/>
      <c r="T58" s="5"/>
      <c r="U58" s="5" t="s">
        <v>12</v>
      </c>
      <c r="V58" s="5"/>
      <c r="W58" s="5">
        <v>3</v>
      </c>
      <c r="X58" s="5">
        <v>4</v>
      </c>
      <c r="Y58" s="5">
        <v>4</v>
      </c>
      <c r="Z58" s="5">
        <v>4</v>
      </c>
      <c r="AA58" s="5"/>
      <c r="AB58" s="5">
        <v>3</v>
      </c>
      <c r="AC58" s="5"/>
      <c r="AD58" s="5"/>
      <c r="AE58" s="28"/>
      <c r="AF58" s="30"/>
      <c r="AG58" s="30"/>
      <c r="AH58" s="30"/>
      <c r="AI58" s="30"/>
      <c r="AJ58" s="30"/>
      <c r="AK58" s="30"/>
      <c r="AL58" s="30"/>
      <c r="AM58" s="30"/>
      <c r="AN58" s="30"/>
      <c r="AO58" s="32"/>
      <c r="AP58" s="32"/>
      <c r="AQ58" s="30"/>
      <c r="AR58" s="28"/>
      <c r="AS58" s="30"/>
      <c r="AT58" s="30"/>
      <c r="AU58" s="30"/>
      <c r="AV58" s="30"/>
      <c r="AW58" s="30"/>
      <c r="AX58" s="30"/>
      <c r="AY58" s="32"/>
      <c r="AZ58" s="32"/>
      <c r="BA58" s="32"/>
      <c r="BB58" s="32"/>
      <c r="BC58" s="32"/>
      <c r="BD58" s="32"/>
      <c r="BE58" s="28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2"/>
      <c r="BQ58" s="28"/>
      <c r="BR58" s="32"/>
      <c r="BS58" s="32"/>
      <c r="BT58" s="32"/>
      <c r="BU58" s="32"/>
      <c r="BV58" s="32"/>
      <c r="BW58" s="32"/>
      <c r="BX58" s="32"/>
      <c r="BY58" s="32"/>
      <c r="BZ58" s="33"/>
      <c r="CA58" s="33"/>
      <c r="CB58" s="28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28"/>
      <c r="CN58" s="32"/>
      <c r="CO58" s="32"/>
      <c r="CP58" s="32"/>
      <c r="CQ58" s="32"/>
      <c r="CR58" s="32"/>
      <c r="CS58" s="32"/>
      <c r="CT58" s="32"/>
      <c r="CU58" s="32"/>
      <c r="CV58" s="33"/>
      <c r="CW58" s="33"/>
      <c r="CX58" s="28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28"/>
      <c r="DJ58" s="32"/>
      <c r="DK58" s="32"/>
      <c r="DL58" s="32"/>
      <c r="DM58" s="32"/>
      <c r="DN58" s="32"/>
      <c r="DO58" s="32"/>
      <c r="DP58" s="32"/>
      <c r="DQ58" s="32"/>
      <c r="DR58" s="33"/>
      <c r="DS58" s="33"/>
      <c r="DT58" s="28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28"/>
      <c r="EF58" s="29"/>
    </row>
    <row r="59" spans="2:136" ht="12.75" thickBot="1" x14ac:dyDescent="0.25">
      <c r="B59" s="2">
        <v>50</v>
      </c>
      <c r="C59" s="36">
        <v>1912250</v>
      </c>
      <c r="D59" s="37"/>
      <c r="E59" s="37"/>
      <c r="F59" s="37"/>
      <c r="G59" s="37"/>
      <c r="H59" s="37"/>
      <c r="I59" s="37"/>
      <c r="J59" s="38"/>
      <c r="K59" s="38"/>
      <c r="L59" s="38"/>
      <c r="M59" s="38"/>
      <c r="N59" s="38"/>
      <c r="O59" s="38"/>
      <c r="P59" s="38"/>
      <c r="Q59" s="39"/>
      <c r="R59" s="3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8">
        <f>IF(ISBLANK(S59)=TRUE,0,AVERAGE(S59:AD59))</f>
        <v>0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28">
        <f t="shared" si="3"/>
        <v>0</v>
      </c>
      <c r="AS59" s="30"/>
      <c r="AT59" s="30"/>
      <c r="AU59" s="30"/>
      <c r="AV59" s="30"/>
      <c r="AW59" s="30"/>
      <c r="AX59" s="30"/>
      <c r="AY59" s="32"/>
      <c r="AZ59" s="32"/>
      <c r="BA59" s="32"/>
      <c r="BB59" s="32"/>
      <c r="BC59" s="32"/>
      <c r="BD59" s="32"/>
      <c r="BE59" s="28">
        <f t="shared" si="4"/>
        <v>0</v>
      </c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2"/>
      <c r="BQ59" s="28">
        <f t="shared" si="5"/>
        <v>0</v>
      </c>
      <c r="BR59" s="32"/>
      <c r="BS59" s="32"/>
      <c r="BT59" s="32"/>
      <c r="BU59" s="32"/>
      <c r="BV59" s="32"/>
      <c r="BW59" s="32"/>
      <c r="BX59" s="32"/>
      <c r="BY59" s="32"/>
      <c r="BZ59" s="33"/>
      <c r="CA59" s="33"/>
      <c r="CB59" s="28">
        <f t="shared" si="6"/>
        <v>0</v>
      </c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28">
        <f t="shared" si="7"/>
        <v>0</v>
      </c>
      <c r="CN59" s="32"/>
      <c r="CO59" s="32"/>
      <c r="CP59" s="32"/>
      <c r="CQ59" s="32"/>
      <c r="CR59" s="32"/>
      <c r="CS59" s="32"/>
      <c r="CT59" s="32"/>
      <c r="CU59" s="32"/>
      <c r="CV59" s="33"/>
      <c r="CW59" s="33"/>
      <c r="CX59" s="28">
        <f t="shared" si="8"/>
        <v>0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28">
        <f t="shared" si="9"/>
        <v>0</v>
      </c>
      <c r="DJ59" s="32"/>
      <c r="DK59" s="32"/>
      <c r="DL59" s="32"/>
      <c r="DM59" s="32"/>
      <c r="DN59" s="32"/>
      <c r="DO59" s="32"/>
      <c r="DP59" s="32"/>
      <c r="DQ59" s="32"/>
      <c r="DR59" s="33"/>
      <c r="DS59" s="33"/>
      <c r="DT59" s="28">
        <f t="shared" si="10"/>
        <v>0</v>
      </c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28">
        <f t="shared" si="11"/>
        <v>0</v>
      </c>
      <c r="EF59" s="29">
        <f>IF(Q59=0,0,IF(#REF!=0,AVERAGE(Q59),IF(AE59=0,AVERAGE(Q59,#REF!),IF(AR59=0,AVERAGE(Q59,#REF!,AE59),IF(BH=0,AVERAGE(Q59,#REF!,AE59,AR59),IF(BT=0,AVERAGE(Q59,#REF!,AE59,AR59,BE59),IF(CE=0,AVERAGE(Q59,#REF!,AE59,AR59,BE59,BQ59),IF(CM59=0,AVERAGE(Q59,#REF!,AE59,AR59,BE59,BQ59,CB59),IF(CX59=0,AVERAGE(Q59,#REF!,AE59,AR59,BE59,BQ59,CB59,CM59,CM59),IF(DI59=0,AVERAGE(Q59,#REF!,AE59,AR59,BE59,BQ59,CB59,CM59,CM59,CX59),IF(DT59=0,AVERAGE(Q59,#REF!,AE59,AR59,BE59,BQ59,CB59,CM59,CM59,CX59,DI59),IF(EE59=0,AVERAGE(Q59,#REF!,AE59,AR59,BE59,BQ59,CB59,CM59,CM59,CX59,DI59,DT59),AVERAGE(Q59,#REF!,AE59,AR59,BE59,BQ59,CB59,CM59,CM59,CX59,DI59,DT59,EE59)))))))))))))</f>
        <v>0</v>
      </c>
    </row>
    <row r="60" spans="2:136" ht="12.75" thickBot="1" x14ac:dyDescent="0.25">
      <c r="B60" s="2">
        <v>51</v>
      </c>
      <c r="C60" s="36">
        <v>1912251</v>
      </c>
      <c r="D60" s="37" t="s">
        <v>12</v>
      </c>
      <c r="E60" s="37" t="s">
        <v>12</v>
      </c>
      <c r="F60" s="37" t="s">
        <v>12</v>
      </c>
      <c r="G60" s="37" t="s">
        <v>12</v>
      </c>
      <c r="H60" s="37" t="s">
        <v>12</v>
      </c>
      <c r="I60" s="37" t="s">
        <v>12</v>
      </c>
      <c r="J60" s="38">
        <v>3</v>
      </c>
      <c r="K60" s="38">
        <v>3</v>
      </c>
      <c r="L60" s="38">
        <v>4</v>
      </c>
      <c r="M60" s="38">
        <v>3</v>
      </c>
      <c r="N60" s="38"/>
      <c r="O60" s="38">
        <v>4</v>
      </c>
      <c r="P60" s="38">
        <v>4</v>
      </c>
      <c r="Q60" s="39">
        <f t="shared" ref="Q60:Q66" si="19">IF(ISBLANK(D60)=TRUE,0,AVERAGE(D60:P60))</f>
        <v>3.5</v>
      </c>
      <c r="R60" s="38" t="s">
        <v>12</v>
      </c>
      <c r="S60" s="5" t="s">
        <v>12</v>
      </c>
      <c r="T60" s="5"/>
      <c r="U60" s="5"/>
      <c r="V60" s="5"/>
      <c r="W60" s="5"/>
      <c r="X60" s="5">
        <v>4</v>
      </c>
      <c r="Y60" s="5"/>
      <c r="Z60" s="5">
        <v>4</v>
      </c>
      <c r="AA60" s="5">
        <v>4</v>
      </c>
      <c r="AB60" s="5">
        <v>5</v>
      </c>
      <c r="AC60" s="5"/>
      <c r="AD60" s="5"/>
      <c r="AE60" s="28">
        <f>IF(ISBLANK(S60)=TRUE,0,AVERAGE(S60:AD60))</f>
        <v>4.25</v>
      </c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28">
        <f t="shared" si="3"/>
        <v>0</v>
      </c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28">
        <f t="shared" si="4"/>
        <v>0</v>
      </c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3"/>
      <c r="BQ60" s="28">
        <f t="shared" si="5"/>
        <v>0</v>
      </c>
      <c r="BR60" s="32"/>
      <c r="BS60" s="32"/>
      <c r="BT60" s="32"/>
      <c r="BU60" s="32"/>
      <c r="BV60" s="32"/>
      <c r="BW60" s="34"/>
      <c r="BX60" s="34"/>
      <c r="BY60" s="34"/>
      <c r="BZ60" s="34"/>
      <c r="CA60" s="34"/>
      <c r="CB60" s="28">
        <f t="shared" si="6"/>
        <v>0</v>
      </c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28">
        <f t="shared" si="7"/>
        <v>0</v>
      </c>
      <c r="CN60" s="32"/>
      <c r="CO60" s="32"/>
      <c r="CP60" s="32"/>
      <c r="CQ60" s="32"/>
      <c r="CR60" s="32"/>
      <c r="CS60" s="34"/>
      <c r="CT60" s="34"/>
      <c r="CU60" s="34"/>
      <c r="CV60" s="34"/>
      <c r="CW60" s="34"/>
      <c r="CX60" s="28">
        <f t="shared" si="8"/>
        <v>0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28">
        <f t="shared" si="9"/>
        <v>0</v>
      </c>
      <c r="DJ60" s="32"/>
      <c r="DK60" s="32"/>
      <c r="DL60" s="32"/>
      <c r="DM60" s="32"/>
      <c r="DN60" s="32"/>
      <c r="DO60" s="34"/>
      <c r="DP60" s="34"/>
      <c r="DQ60" s="34"/>
      <c r="DR60" s="34"/>
      <c r="DS60" s="34"/>
      <c r="DT60" s="28">
        <f t="shared" si="10"/>
        <v>0</v>
      </c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28">
        <f t="shared" si="11"/>
        <v>0</v>
      </c>
      <c r="EF60" s="29" t="e">
        <f>IF(Q60=0,0,IF(#REF!=0,AVERAGE(Q60),IF(AE60=0,AVERAGE(Q60,#REF!),IF(AR60=0,AVERAGE(Q60,#REF!,AE60),IF(BH=0,AVERAGE(Q60,#REF!,AE60,AR60),IF(BT=0,AVERAGE(Q60,#REF!,AE60,AR60,BE60),IF(CE=0,AVERAGE(Q60,#REF!,AE60,AR60,BE60,BQ60),IF(CM60=0,AVERAGE(Q60,#REF!,AE60,AR60,BE60,BQ60,CB60),IF(CX60=0,AVERAGE(Q60,#REF!,AE60,AR60,BE60,BQ60,CB60,CM60,CM60),IF(DI60=0,AVERAGE(Q60,#REF!,AE60,AR60,BE60,BQ60,CB60,CM60,CM60,CX60),IF(DT60=0,AVERAGE(Q60,#REF!,AE60,AR60,BE60,BQ60,CB60,CM60,CM60,CX60,DI60),IF(EE60=0,AVERAGE(Q60,#REF!,AE60,AR60,BE60,BQ60,CB60,CM60,CM60,CX60,DI60,DT60),AVERAGE(Q60,#REF!,AE60,AR60,BE60,BQ60,CB60,CM60,CM60,CX60,DI60,DT60,EE60)))))))))))))</f>
        <v>#REF!</v>
      </c>
    </row>
    <row r="61" spans="2:136" ht="12.75" thickBot="1" x14ac:dyDescent="0.25">
      <c r="B61" s="55">
        <v>52</v>
      </c>
      <c r="C61" s="36">
        <v>1912254</v>
      </c>
      <c r="D61" s="37" t="s">
        <v>12</v>
      </c>
      <c r="E61" s="37" t="s">
        <v>12</v>
      </c>
      <c r="F61" s="37" t="s">
        <v>12</v>
      </c>
      <c r="G61" s="37" t="s">
        <v>12</v>
      </c>
      <c r="H61" s="37" t="s">
        <v>12</v>
      </c>
      <c r="I61" s="37" t="s">
        <v>12</v>
      </c>
      <c r="J61" s="38">
        <v>4</v>
      </c>
      <c r="K61" s="38">
        <v>4</v>
      </c>
      <c r="L61" s="38">
        <v>5</v>
      </c>
      <c r="M61" s="38">
        <v>4</v>
      </c>
      <c r="N61" s="38">
        <v>4</v>
      </c>
      <c r="O61" s="38">
        <v>5</v>
      </c>
      <c r="P61" s="38">
        <v>4</v>
      </c>
      <c r="Q61" s="39">
        <f t="shared" si="19"/>
        <v>4.2857142857142856</v>
      </c>
      <c r="R61" s="38" t="s">
        <v>12</v>
      </c>
      <c r="S61" s="5" t="s">
        <v>12</v>
      </c>
      <c r="T61" s="5"/>
      <c r="U61" s="5" t="s">
        <v>12</v>
      </c>
      <c r="V61" s="5"/>
      <c r="W61" s="5">
        <v>4</v>
      </c>
      <c r="X61" s="5">
        <v>4</v>
      </c>
      <c r="Y61" s="5">
        <v>4</v>
      </c>
      <c r="Z61" s="5">
        <v>4</v>
      </c>
      <c r="AA61" s="5">
        <v>5</v>
      </c>
      <c r="AB61" s="5">
        <v>4</v>
      </c>
      <c r="AC61" s="5"/>
      <c r="AD61" s="5"/>
      <c r="AE61" s="28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28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28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3"/>
      <c r="BQ61" s="28"/>
      <c r="BR61" s="32"/>
      <c r="BS61" s="32"/>
      <c r="BT61" s="32"/>
      <c r="BU61" s="32"/>
      <c r="BV61" s="32"/>
      <c r="BW61" s="34"/>
      <c r="BX61" s="34"/>
      <c r="BY61" s="34"/>
      <c r="BZ61" s="34"/>
      <c r="CA61" s="34"/>
      <c r="CB61" s="28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28"/>
      <c r="CN61" s="32"/>
      <c r="CO61" s="32"/>
      <c r="CP61" s="32"/>
      <c r="CQ61" s="32"/>
      <c r="CR61" s="32"/>
      <c r="CS61" s="34"/>
      <c r="CT61" s="34"/>
      <c r="CU61" s="34"/>
      <c r="CV61" s="34"/>
      <c r="CW61" s="34"/>
      <c r="CX61" s="28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28"/>
      <c r="DJ61" s="32"/>
      <c r="DK61" s="32"/>
      <c r="DL61" s="32"/>
      <c r="DM61" s="32"/>
      <c r="DN61" s="32"/>
      <c r="DO61" s="34"/>
      <c r="DP61" s="34"/>
      <c r="DQ61" s="34"/>
      <c r="DR61" s="34"/>
      <c r="DS61" s="34"/>
      <c r="DT61" s="28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28"/>
      <c r="EF61" s="29"/>
    </row>
    <row r="62" spans="2:136" ht="12.75" thickBot="1" x14ac:dyDescent="0.25">
      <c r="B62" s="55">
        <v>53</v>
      </c>
      <c r="C62" s="36">
        <v>1912255</v>
      </c>
      <c r="D62" s="37" t="s">
        <v>12</v>
      </c>
      <c r="E62" s="37" t="s">
        <v>12</v>
      </c>
      <c r="F62" s="37" t="s">
        <v>12</v>
      </c>
      <c r="G62" s="37" t="s">
        <v>12</v>
      </c>
      <c r="H62" s="37" t="s">
        <v>12</v>
      </c>
      <c r="I62" s="37" t="s">
        <v>12</v>
      </c>
      <c r="J62" s="38">
        <v>4</v>
      </c>
      <c r="K62" s="38">
        <v>3</v>
      </c>
      <c r="L62" s="38">
        <v>4</v>
      </c>
      <c r="M62" s="38">
        <v>4</v>
      </c>
      <c r="N62" s="38">
        <v>3</v>
      </c>
      <c r="O62" s="38">
        <v>4</v>
      </c>
      <c r="P62" s="38">
        <v>4</v>
      </c>
      <c r="Q62" s="39">
        <f t="shared" si="19"/>
        <v>3.7142857142857144</v>
      </c>
      <c r="R62" s="38" t="s">
        <v>12</v>
      </c>
      <c r="S62" s="5" t="s">
        <v>12</v>
      </c>
      <c r="T62" s="5" t="s">
        <v>12</v>
      </c>
      <c r="U62" s="5" t="s">
        <v>12</v>
      </c>
      <c r="V62" s="5"/>
      <c r="W62" s="5">
        <v>4</v>
      </c>
      <c r="X62" s="5">
        <v>4</v>
      </c>
      <c r="Y62" s="5">
        <v>3</v>
      </c>
      <c r="Z62" s="5">
        <v>4</v>
      </c>
      <c r="AA62" s="5">
        <v>5</v>
      </c>
      <c r="AB62" s="5">
        <v>3</v>
      </c>
      <c r="AC62" s="5">
        <v>3</v>
      </c>
      <c r="AD62" s="5">
        <v>4</v>
      </c>
      <c r="AE62" s="28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28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28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3"/>
      <c r="BQ62" s="28"/>
      <c r="BR62" s="32"/>
      <c r="BS62" s="32"/>
      <c r="BT62" s="32"/>
      <c r="BU62" s="32"/>
      <c r="BV62" s="32"/>
      <c r="BW62" s="34"/>
      <c r="BX62" s="34"/>
      <c r="BY62" s="34"/>
      <c r="BZ62" s="34"/>
      <c r="CA62" s="34"/>
      <c r="CB62" s="28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28"/>
      <c r="CN62" s="32"/>
      <c r="CO62" s="32"/>
      <c r="CP62" s="32"/>
      <c r="CQ62" s="32"/>
      <c r="CR62" s="32"/>
      <c r="CS62" s="34"/>
      <c r="CT62" s="34"/>
      <c r="CU62" s="34"/>
      <c r="CV62" s="34"/>
      <c r="CW62" s="34"/>
      <c r="CX62" s="28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28"/>
      <c r="DJ62" s="32"/>
      <c r="DK62" s="32"/>
      <c r="DL62" s="32"/>
      <c r="DM62" s="32"/>
      <c r="DN62" s="32"/>
      <c r="DO62" s="34"/>
      <c r="DP62" s="34"/>
      <c r="DQ62" s="34"/>
      <c r="DR62" s="34"/>
      <c r="DS62" s="34"/>
      <c r="DT62" s="28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28"/>
      <c r="EF62" s="29"/>
    </row>
    <row r="63" spans="2:136" ht="12.75" thickBot="1" x14ac:dyDescent="0.25">
      <c r="B63" s="55">
        <v>54</v>
      </c>
      <c r="C63" s="36">
        <v>1912256</v>
      </c>
      <c r="D63" s="37" t="s">
        <v>12</v>
      </c>
      <c r="E63" s="37"/>
      <c r="F63" s="37" t="s">
        <v>12</v>
      </c>
      <c r="G63" s="37" t="s">
        <v>12</v>
      </c>
      <c r="H63" s="37" t="s">
        <v>12</v>
      </c>
      <c r="I63" s="37" t="s">
        <v>12</v>
      </c>
      <c r="J63" s="38">
        <v>3</v>
      </c>
      <c r="K63" s="38"/>
      <c r="L63" s="38">
        <v>4</v>
      </c>
      <c r="M63" s="38">
        <v>3</v>
      </c>
      <c r="N63" s="38"/>
      <c r="O63" s="38">
        <v>4</v>
      </c>
      <c r="P63" s="38">
        <v>4</v>
      </c>
      <c r="Q63" s="39">
        <f t="shared" si="19"/>
        <v>3.6</v>
      </c>
      <c r="R63" s="38" t="s">
        <v>12</v>
      </c>
      <c r="S63" s="5" t="s">
        <v>12</v>
      </c>
      <c r="T63" s="5"/>
      <c r="U63" s="5"/>
      <c r="V63" s="5"/>
      <c r="W63" s="5"/>
      <c r="X63" s="5"/>
      <c r="Y63" s="5"/>
      <c r="Z63" s="5">
        <v>4</v>
      </c>
      <c r="AA63" s="5"/>
      <c r="AB63" s="5"/>
      <c r="AC63" s="5"/>
      <c r="AD63" s="5"/>
      <c r="AE63" s="28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28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28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3"/>
      <c r="BQ63" s="28"/>
      <c r="BR63" s="32"/>
      <c r="BS63" s="32"/>
      <c r="BT63" s="32"/>
      <c r="BU63" s="32"/>
      <c r="BV63" s="32"/>
      <c r="BW63" s="34"/>
      <c r="BX63" s="34"/>
      <c r="BY63" s="34"/>
      <c r="BZ63" s="34"/>
      <c r="CA63" s="34"/>
      <c r="CB63" s="28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28"/>
      <c r="CN63" s="32"/>
      <c r="CO63" s="32"/>
      <c r="CP63" s="32"/>
      <c r="CQ63" s="32"/>
      <c r="CR63" s="32"/>
      <c r="CS63" s="34"/>
      <c r="CT63" s="34"/>
      <c r="CU63" s="34"/>
      <c r="CV63" s="34"/>
      <c r="CW63" s="34"/>
      <c r="CX63" s="28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28"/>
      <c r="DJ63" s="32"/>
      <c r="DK63" s="32"/>
      <c r="DL63" s="32"/>
      <c r="DM63" s="32"/>
      <c r="DN63" s="32"/>
      <c r="DO63" s="34"/>
      <c r="DP63" s="34"/>
      <c r="DQ63" s="34"/>
      <c r="DR63" s="34"/>
      <c r="DS63" s="34"/>
      <c r="DT63" s="28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28"/>
      <c r="EF63" s="29"/>
    </row>
    <row r="64" spans="2:136" ht="12.75" thickBot="1" x14ac:dyDescent="0.25">
      <c r="B64" s="55">
        <v>55</v>
      </c>
      <c r="C64" s="36">
        <v>1912257</v>
      </c>
      <c r="D64" s="37" t="s">
        <v>12</v>
      </c>
      <c r="E64" s="37" t="s">
        <v>12</v>
      </c>
      <c r="F64" s="37" t="s">
        <v>12</v>
      </c>
      <c r="G64" s="37" t="s">
        <v>12</v>
      </c>
      <c r="H64" s="37" t="s">
        <v>12</v>
      </c>
      <c r="I64" s="37" t="s">
        <v>12</v>
      </c>
      <c r="J64" s="38">
        <v>4</v>
      </c>
      <c r="K64" s="38">
        <v>4</v>
      </c>
      <c r="L64" s="38">
        <v>4</v>
      </c>
      <c r="M64" s="38">
        <v>4</v>
      </c>
      <c r="N64" s="38"/>
      <c r="O64" s="38">
        <v>4</v>
      </c>
      <c r="P64" s="38">
        <v>4</v>
      </c>
      <c r="Q64" s="39">
        <f t="shared" si="19"/>
        <v>4</v>
      </c>
      <c r="R64" s="38" t="s">
        <v>12</v>
      </c>
      <c r="S64" s="5"/>
      <c r="T64" s="5"/>
      <c r="U64" s="5"/>
      <c r="V64" s="5"/>
      <c r="W64" s="5"/>
      <c r="X64" s="5"/>
      <c r="Y64" s="5"/>
      <c r="Z64" s="5">
        <v>4</v>
      </c>
      <c r="AA64" s="5"/>
      <c r="AB64" s="5"/>
      <c r="AC64" s="5"/>
      <c r="AD64" s="5"/>
      <c r="AE64" s="28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28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28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3"/>
      <c r="BQ64" s="28"/>
      <c r="BR64" s="32"/>
      <c r="BS64" s="32"/>
      <c r="BT64" s="32"/>
      <c r="BU64" s="32"/>
      <c r="BV64" s="32"/>
      <c r="BW64" s="34"/>
      <c r="BX64" s="34"/>
      <c r="BY64" s="34"/>
      <c r="BZ64" s="34"/>
      <c r="CA64" s="34"/>
      <c r="CB64" s="28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28"/>
      <c r="CN64" s="32"/>
      <c r="CO64" s="32"/>
      <c r="CP64" s="32"/>
      <c r="CQ64" s="32"/>
      <c r="CR64" s="32"/>
      <c r="CS64" s="34"/>
      <c r="CT64" s="34"/>
      <c r="CU64" s="34"/>
      <c r="CV64" s="34"/>
      <c r="CW64" s="34"/>
      <c r="CX64" s="28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28"/>
      <c r="DJ64" s="32"/>
      <c r="DK64" s="32"/>
      <c r="DL64" s="32"/>
      <c r="DM64" s="32"/>
      <c r="DN64" s="32"/>
      <c r="DO64" s="34"/>
      <c r="DP64" s="34"/>
      <c r="DQ64" s="34"/>
      <c r="DR64" s="34"/>
      <c r="DS64" s="34"/>
      <c r="DT64" s="28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28"/>
      <c r="EF64" s="29"/>
    </row>
    <row r="65" spans="2:136" ht="12.75" thickBot="1" x14ac:dyDescent="0.25">
      <c r="B65" s="55">
        <v>56</v>
      </c>
      <c r="C65" s="3">
        <v>1912258</v>
      </c>
      <c r="D65" s="54" t="s">
        <v>12</v>
      </c>
      <c r="E65" s="54" t="s">
        <v>12</v>
      </c>
      <c r="F65" s="54" t="s">
        <v>12</v>
      </c>
      <c r="G65" s="54" t="s">
        <v>12</v>
      </c>
      <c r="H65" s="54" t="s">
        <v>12</v>
      </c>
      <c r="I65" s="54" t="s">
        <v>12</v>
      </c>
      <c r="J65" s="5">
        <v>3</v>
      </c>
      <c r="K65" s="5">
        <v>5</v>
      </c>
      <c r="L65" s="5">
        <v>5</v>
      </c>
      <c r="M65" s="5">
        <v>3</v>
      </c>
      <c r="N65" s="5">
        <v>3</v>
      </c>
      <c r="O65" s="5">
        <v>4</v>
      </c>
      <c r="P65" s="5">
        <v>4</v>
      </c>
      <c r="Q65" s="28">
        <f t="shared" si="19"/>
        <v>3.8571428571428572</v>
      </c>
      <c r="R65" s="5" t="s">
        <v>12</v>
      </c>
      <c r="S65" s="5" t="s">
        <v>12</v>
      </c>
      <c r="T65" s="5" t="s">
        <v>12</v>
      </c>
      <c r="U65" s="5" t="s">
        <v>12</v>
      </c>
      <c r="V65" s="5" t="s">
        <v>12</v>
      </c>
      <c r="W65" s="5">
        <v>5</v>
      </c>
      <c r="X65" s="5">
        <v>5</v>
      </c>
      <c r="Y65" s="5">
        <v>4</v>
      </c>
      <c r="Z65" s="5">
        <v>4</v>
      </c>
      <c r="AA65" s="5">
        <v>5</v>
      </c>
      <c r="AB65" s="5">
        <v>4</v>
      </c>
      <c r="AC65" s="5">
        <v>4</v>
      </c>
      <c r="AD65" s="5">
        <v>5</v>
      </c>
      <c r="AE65" s="28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2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28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3"/>
      <c r="BQ65" s="28"/>
      <c r="BR65" s="32"/>
      <c r="BS65" s="32"/>
      <c r="BT65" s="32"/>
      <c r="BU65" s="32"/>
      <c r="BV65" s="32"/>
      <c r="BW65" s="34"/>
      <c r="BX65" s="34"/>
      <c r="BY65" s="34"/>
      <c r="BZ65" s="34"/>
      <c r="CA65" s="34"/>
      <c r="CB65" s="28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28"/>
      <c r="CN65" s="32"/>
      <c r="CO65" s="32"/>
      <c r="CP65" s="32"/>
      <c r="CQ65" s="32"/>
      <c r="CR65" s="32"/>
      <c r="CS65" s="34"/>
      <c r="CT65" s="34"/>
      <c r="CU65" s="34"/>
      <c r="CV65" s="34"/>
      <c r="CW65" s="34"/>
      <c r="CX65" s="28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28"/>
      <c r="DJ65" s="32"/>
      <c r="DK65" s="32"/>
      <c r="DL65" s="32"/>
      <c r="DM65" s="32"/>
      <c r="DN65" s="32"/>
      <c r="DO65" s="34"/>
      <c r="DP65" s="34"/>
      <c r="DQ65" s="34"/>
      <c r="DR65" s="34"/>
      <c r="DS65" s="34"/>
      <c r="DT65" s="28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28"/>
      <c r="EF65" s="29"/>
    </row>
    <row r="66" spans="2:136" ht="12.75" thickBot="1" x14ac:dyDescent="0.25">
      <c r="B66" s="55">
        <v>57</v>
      </c>
      <c r="C66" s="3">
        <v>1912259</v>
      </c>
      <c r="D66" s="54" t="s">
        <v>12</v>
      </c>
      <c r="E66" s="54" t="s">
        <v>12</v>
      </c>
      <c r="F66" s="54" t="s">
        <v>12</v>
      </c>
      <c r="G66" s="54" t="s">
        <v>12</v>
      </c>
      <c r="H66" s="54" t="s">
        <v>12</v>
      </c>
      <c r="I66" s="54" t="s">
        <v>12</v>
      </c>
      <c r="J66" s="5">
        <v>4</v>
      </c>
      <c r="K66" s="5">
        <v>4</v>
      </c>
      <c r="L66" s="5">
        <v>4</v>
      </c>
      <c r="M66" s="5">
        <v>4</v>
      </c>
      <c r="N66" s="5">
        <v>4</v>
      </c>
      <c r="O66" s="5">
        <v>4</v>
      </c>
      <c r="P66" s="5">
        <v>4</v>
      </c>
      <c r="Q66" s="28">
        <f t="shared" si="19"/>
        <v>4</v>
      </c>
      <c r="R66" s="54" t="s">
        <v>12</v>
      </c>
      <c r="S66" s="54" t="s">
        <v>12</v>
      </c>
      <c r="T66" s="54" t="s">
        <v>12</v>
      </c>
      <c r="U66" s="54" t="s">
        <v>12</v>
      </c>
      <c r="V66" s="54" t="s">
        <v>12</v>
      </c>
      <c r="W66" s="5">
        <v>5</v>
      </c>
      <c r="X66" s="5">
        <v>5</v>
      </c>
      <c r="Y66" s="5">
        <v>3</v>
      </c>
      <c r="Z66" s="5">
        <v>4</v>
      </c>
      <c r="AA66" s="5">
        <v>5</v>
      </c>
      <c r="AB66" s="5">
        <v>5</v>
      </c>
      <c r="AC66" s="5">
        <v>3</v>
      </c>
      <c r="AD66" s="5">
        <v>4</v>
      </c>
      <c r="AE66" s="28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28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3"/>
      <c r="BQ66" s="28"/>
      <c r="BR66" s="32"/>
      <c r="BS66" s="32"/>
      <c r="BT66" s="32"/>
      <c r="BU66" s="32"/>
      <c r="BV66" s="32"/>
      <c r="BW66" s="34"/>
      <c r="BX66" s="34"/>
      <c r="BY66" s="34"/>
      <c r="BZ66" s="34"/>
      <c r="CA66" s="34"/>
      <c r="CB66" s="28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28"/>
      <c r="CN66" s="32"/>
      <c r="CO66" s="32"/>
      <c r="CP66" s="32"/>
      <c r="CQ66" s="32"/>
      <c r="CR66" s="32"/>
      <c r="CS66" s="34"/>
      <c r="CT66" s="34"/>
      <c r="CU66" s="34"/>
      <c r="CV66" s="34"/>
      <c r="CW66" s="34"/>
      <c r="CX66" s="28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28"/>
      <c r="DJ66" s="32"/>
      <c r="DK66" s="32"/>
      <c r="DL66" s="32"/>
      <c r="DM66" s="32"/>
      <c r="DN66" s="32"/>
      <c r="DO66" s="34"/>
      <c r="DP66" s="34"/>
      <c r="DQ66" s="34"/>
      <c r="DR66" s="34"/>
      <c r="DS66" s="34"/>
      <c r="DT66" s="28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28"/>
      <c r="EF66" s="29"/>
    </row>
    <row r="67" spans="2:136" ht="12.75" thickBot="1" x14ac:dyDescent="0.25">
      <c r="B67" s="55">
        <v>58</v>
      </c>
      <c r="C67" s="36">
        <v>1912260</v>
      </c>
      <c r="D67" s="37" t="s">
        <v>12</v>
      </c>
      <c r="E67" s="37"/>
      <c r="F67" s="37" t="s">
        <v>12</v>
      </c>
      <c r="G67" s="37" t="s">
        <v>12</v>
      </c>
      <c r="H67" s="37" t="s">
        <v>12</v>
      </c>
      <c r="I67" s="37" t="s">
        <v>12</v>
      </c>
      <c r="J67" s="38">
        <v>4</v>
      </c>
      <c r="K67" s="38"/>
      <c r="L67" s="38">
        <v>4</v>
      </c>
      <c r="M67" s="38">
        <v>3</v>
      </c>
      <c r="N67" s="38"/>
      <c r="O67" s="38">
        <v>4</v>
      </c>
      <c r="P67" s="38">
        <v>4</v>
      </c>
      <c r="Q67" s="39">
        <f t="shared" ref="Q67" si="20">IF(ISBLANK(D67)=TRUE,0,AVERAGE(D67:P67))</f>
        <v>3.8</v>
      </c>
      <c r="R67" s="38" t="s">
        <v>12</v>
      </c>
      <c r="S67" s="5" t="s">
        <v>12</v>
      </c>
      <c r="T67" s="5"/>
      <c r="U67" s="5"/>
      <c r="V67" s="5"/>
      <c r="W67" s="5"/>
      <c r="X67" s="5"/>
      <c r="Y67" s="5"/>
      <c r="Z67" s="5">
        <v>4</v>
      </c>
      <c r="AA67" s="5"/>
      <c r="AB67" s="5">
        <v>3</v>
      </c>
      <c r="AC67" s="5"/>
      <c r="AD67" s="5"/>
      <c r="AE67" s="28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28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3"/>
      <c r="BQ67" s="28"/>
      <c r="BR67" s="32"/>
      <c r="BS67" s="32"/>
      <c r="BT67" s="32"/>
      <c r="BU67" s="32"/>
      <c r="BV67" s="32"/>
      <c r="BW67" s="34"/>
      <c r="BX67" s="34"/>
      <c r="BY67" s="34"/>
      <c r="BZ67" s="34"/>
      <c r="CA67" s="34"/>
      <c r="CB67" s="28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28"/>
      <c r="CN67" s="32"/>
      <c r="CO67" s="32"/>
      <c r="CP67" s="32"/>
      <c r="CQ67" s="32"/>
      <c r="CR67" s="32"/>
      <c r="CS67" s="34"/>
      <c r="CT67" s="34"/>
      <c r="CU67" s="34"/>
      <c r="CV67" s="34"/>
      <c r="CW67" s="34"/>
      <c r="CX67" s="28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28"/>
      <c r="DJ67" s="32"/>
      <c r="DK67" s="32"/>
      <c r="DL67" s="32"/>
      <c r="DM67" s="32"/>
      <c r="DN67" s="32"/>
      <c r="DO67" s="34"/>
      <c r="DP67" s="34"/>
      <c r="DQ67" s="34"/>
      <c r="DR67" s="34"/>
      <c r="DS67" s="34"/>
      <c r="DT67" s="28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28"/>
      <c r="EF67" s="29"/>
    </row>
    <row r="68" spans="2:136" ht="12.75" thickBot="1" x14ac:dyDescent="0.25">
      <c r="B68" s="55">
        <v>59</v>
      </c>
      <c r="C68" s="3">
        <v>1912264</v>
      </c>
      <c r="D68" s="37"/>
      <c r="E68" s="37"/>
      <c r="F68" s="37"/>
      <c r="G68" s="37"/>
      <c r="H68" s="37"/>
      <c r="I68" s="37"/>
      <c r="J68" s="38"/>
      <c r="K68" s="38"/>
      <c r="L68" s="38"/>
      <c r="M68" s="38"/>
      <c r="N68" s="38"/>
      <c r="O68" s="38"/>
      <c r="P68" s="38"/>
      <c r="Q68" s="39"/>
      <c r="R68" s="3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8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28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28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3"/>
      <c r="BQ68" s="28"/>
      <c r="BR68" s="32"/>
      <c r="BS68" s="32"/>
      <c r="BT68" s="32"/>
      <c r="BU68" s="32"/>
      <c r="BV68" s="32"/>
      <c r="BW68" s="34"/>
      <c r="BX68" s="34"/>
      <c r="BY68" s="34"/>
      <c r="BZ68" s="34"/>
      <c r="CA68" s="34"/>
      <c r="CB68" s="28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28"/>
      <c r="CN68" s="32"/>
      <c r="CO68" s="32"/>
      <c r="CP68" s="32"/>
      <c r="CQ68" s="32"/>
      <c r="CR68" s="32"/>
      <c r="CS68" s="34"/>
      <c r="CT68" s="34"/>
      <c r="CU68" s="34"/>
      <c r="CV68" s="34"/>
      <c r="CW68" s="34"/>
      <c r="CX68" s="28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28"/>
      <c r="DJ68" s="32"/>
      <c r="DK68" s="32"/>
      <c r="DL68" s="32"/>
      <c r="DM68" s="32"/>
      <c r="DN68" s="32"/>
      <c r="DO68" s="34"/>
      <c r="DP68" s="34"/>
      <c r="DQ68" s="34"/>
      <c r="DR68" s="34"/>
      <c r="DS68" s="34"/>
      <c r="DT68" s="28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28"/>
      <c r="EF68" s="29"/>
    </row>
    <row r="69" spans="2:136" ht="12.75" thickBot="1" x14ac:dyDescent="0.25">
      <c r="B69" s="7">
        <v>60</v>
      </c>
      <c r="C69" s="36">
        <v>1812228</v>
      </c>
      <c r="D69" s="37" t="s">
        <v>12</v>
      </c>
      <c r="E69" s="37"/>
      <c r="F69" s="37" t="s">
        <v>12</v>
      </c>
      <c r="G69" s="37" t="s">
        <v>12</v>
      </c>
      <c r="H69" s="37" t="s">
        <v>12</v>
      </c>
      <c r="I69" s="37" t="s">
        <v>12</v>
      </c>
      <c r="J69" s="38">
        <v>3</v>
      </c>
      <c r="K69" s="38"/>
      <c r="L69" s="38">
        <v>4</v>
      </c>
      <c r="M69" s="38">
        <v>3</v>
      </c>
      <c r="N69" s="38">
        <v>3</v>
      </c>
      <c r="O69" s="38">
        <v>4</v>
      </c>
      <c r="P69" s="38">
        <v>4</v>
      </c>
      <c r="Q69" s="39">
        <f t="shared" si="2"/>
        <v>3.5</v>
      </c>
      <c r="R69" s="38" t="s">
        <v>12</v>
      </c>
      <c r="S69" s="38"/>
      <c r="T69" s="38"/>
      <c r="U69" s="38"/>
      <c r="V69" s="38"/>
      <c r="W69" s="38"/>
      <c r="X69" s="38"/>
      <c r="Y69" s="38"/>
      <c r="Z69" s="38">
        <v>4</v>
      </c>
      <c r="AA69" s="38"/>
      <c r="AB69" s="38"/>
      <c r="AC69" s="38"/>
      <c r="AD69" s="38"/>
      <c r="AE69" s="39">
        <f>IF(ISBLANK(S69)=TRUE,0,AVERAGE(S69:AD69))</f>
        <v>0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39">
        <f t="shared" si="3"/>
        <v>0</v>
      </c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39">
        <f t="shared" si="4"/>
        <v>0</v>
      </c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1"/>
      <c r="BQ69" s="39">
        <f t="shared" si="5"/>
        <v>0</v>
      </c>
      <c r="BR69" s="41"/>
      <c r="BS69" s="41"/>
      <c r="BT69" s="41"/>
      <c r="BU69" s="41"/>
      <c r="BV69" s="41"/>
      <c r="BW69" s="41"/>
      <c r="BX69" s="41"/>
      <c r="BY69" s="41"/>
      <c r="BZ69" s="40"/>
      <c r="CA69" s="42"/>
      <c r="CB69" s="39">
        <f t="shared" si="6"/>
        <v>0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39">
        <f t="shared" ref="CM69:CM72" si="21">IF(ISBLANK(CC69)=TRUE,0,AVERAGE(CC69:CL69))</f>
        <v>0</v>
      </c>
      <c r="CN69" s="41"/>
      <c r="CO69" s="41"/>
      <c r="CP69" s="41"/>
      <c r="CQ69" s="41"/>
      <c r="CR69" s="41"/>
      <c r="CS69" s="41"/>
      <c r="CT69" s="41"/>
      <c r="CU69" s="41"/>
      <c r="CV69" s="40"/>
      <c r="CW69" s="42"/>
      <c r="CX69" s="39">
        <f t="shared" si="8"/>
        <v>0</v>
      </c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39">
        <f t="shared" si="9"/>
        <v>0</v>
      </c>
      <c r="DJ69" s="41"/>
      <c r="DK69" s="41"/>
      <c r="DL69" s="41"/>
      <c r="DM69" s="41"/>
      <c r="DN69" s="41"/>
      <c r="DO69" s="41"/>
      <c r="DP69" s="41"/>
      <c r="DQ69" s="41"/>
      <c r="DR69" s="40"/>
      <c r="DS69" s="42"/>
      <c r="DT69" s="39">
        <f t="shared" si="10"/>
        <v>0</v>
      </c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39">
        <f t="shared" si="11"/>
        <v>0</v>
      </c>
      <c r="EF69" s="29" t="e">
        <f>IF(Q69=0,0,IF(#REF!=0,AVERAGE(Q69),IF(AE69=0,AVERAGE(Q69,#REF!),IF(AR69=0,AVERAGE(Q69,#REF!,AE69),IF(BH=0,AVERAGE(Q69,#REF!,AE69,AR69),IF(BT=0,AVERAGE(Q69,#REF!,AE69,AR69,BE69),IF(CE=0,AVERAGE(Q69,#REF!,AE69,AR69,BE69,BQ69),IF(CM69=0,AVERAGE(Q69,#REF!,AE69,AR69,BE69,BQ69,CB69),IF(CX69=0,AVERAGE(Q69,#REF!,AE69,AR69,BE69,BQ69,CB69,CM69,CM69),IF(DI69=0,AVERAGE(Q69,#REF!,AE69,AR69,BE69,BQ69,CB69,CM69,CM69,CX69),IF(DT69=0,AVERAGE(Q69,#REF!,AE69,AR69,BE69,BQ69,CB69,CM69,CM69,CX69,DI69),IF(EE69=0,AVERAGE(Q69,#REF!,AE69,AR69,BE69,BQ69,CB69,CM69,CM69,CX69,DI69,DT69),AVERAGE(Q69,#REF!,AE69,AR69,BE69,BQ69,CB69,CM69,CM69,CX69,DI69,DT69,EE69)))))))))))))</f>
        <v>#REF!</v>
      </c>
    </row>
    <row r="70" spans="2:136" ht="12.75" thickBot="1" x14ac:dyDescent="0.25">
      <c r="B70" s="7">
        <v>61</v>
      </c>
      <c r="C70" s="3">
        <v>2012264</v>
      </c>
      <c r="D70" s="54" t="s">
        <v>12</v>
      </c>
      <c r="E70" s="54" t="s">
        <v>12</v>
      </c>
      <c r="F70" s="54" t="s">
        <v>12</v>
      </c>
      <c r="G70" s="54" t="s">
        <v>12</v>
      </c>
      <c r="H70" s="54" t="s">
        <v>12</v>
      </c>
      <c r="I70" s="54" t="s">
        <v>12</v>
      </c>
      <c r="J70" s="5">
        <v>4</v>
      </c>
      <c r="K70" s="5">
        <v>4</v>
      </c>
      <c r="L70" s="5">
        <v>4</v>
      </c>
      <c r="M70" s="5">
        <v>4</v>
      </c>
      <c r="N70" s="5">
        <v>4</v>
      </c>
      <c r="O70" s="5">
        <v>4</v>
      </c>
      <c r="P70" s="5">
        <v>4</v>
      </c>
      <c r="Q70" s="39">
        <f t="shared" si="2"/>
        <v>4</v>
      </c>
      <c r="R70" s="5" t="s">
        <v>12</v>
      </c>
      <c r="S70" s="5" t="s">
        <v>12</v>
      </c>
      <c r="T70" s="5" t="s">
        <v>12</v>
      </c>
      <c r="U70" s="5" t="s">
        <v>12</v>
      </c>
      <c r="V70" s="5" t="s">
        <v>12</v>
      </c>
      <c r="W70" s="5">
        <v>5</v>
      </c>
      <c r="X70" s="5">
        <v>4</v>
      </c>
      <c r="Y70" s="5">
        <v>4</v>
      </c>
      <c r="Z70" s="5">
        <v>4</v>
      </c>
      <c r="AA70" s="5">
        <v>4</v>
      </c>
      <c r="AB70" s="5">
        <v>4</v>
      </c>
      <c r="AC70" s="5">
        <v>4</v>
      </c>
      <c r="AD70" s="5">
        <v>4</v>
      </c>
      <c r="AE70" s="39">
        <f>IF(ISBLANK(S70)=TRUE,0,AVERAGE(S70:AD70))</f>
        <v>4.125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9">
        <f t="shared" si="3"/>
        <v>0</v>
      </c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9">
        <f t="shared" si="4"/>
        <v>0</v>
      </c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2"/>
      <c r="BQ70" s="39">
        <f t="shared" si="5"/>
        <v>0</v>
      </c>
      <c r="BR70" s="32"/>
      <c r="BS70" s="32"/>
      <c r="BT70" s="32"/>
      <c r="BU70" s="32"/>
      <c r="BV70" s="32"/>
      <c r="BW70" s="32"/>
      <c r="BX70" s="32"/>
      <c r="BY70" s="32"/>
      <c r="BZ70" s="30"/>
      <c r="CA70" s="33"/>
      <c r="CB70" s="39">
        <f t="shared" si="6"/>
        <v>0</v>
      </c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9">
        <f t="shared" si="21"/>
        <v>0</v>
      </c>
      <c r="CN70" s="32"/>
      <c r="CO70" s="32"/>
      <c r="CP70" s="32"/>
      <c r="CQ70" s="32"/>
      <c r="CR70" s="32"/>
      <c r="CS70" s="32"/>
      <c r="CT70" s="32"/>
      <c r="CU70" s="32"/>
      <c r="CV70" s="30"/>
      <c r="CW70" s="33"/>
      <c r="CX70" s="39">
        <f t="shared" si="8"/>
        <v>0</v>
      </c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9">
        <f t="shared" si="9"/>
        <v>0</v>
      </c>
      <c r="DJ70" s="32"/>
      <c r="DK70" s="32"/>
      <c r="DL70" s="32"/>
      <c r="DM70" s="32"/>
      <c r="DN70" s="32"/>
      <c r="DO70" s="32"/>
      <c r="DP70" s="32"/>
      <c r="DQ70" s="32"/>
      <c r="DR70" s="30"/>
      <c r="DS70" s="33"/>
      <c r="DT70" s="39">
        <f t="shared" si="10"/>
        <v>0</v>
      </c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9">
        <f t="shared" si="11"/>
        <v>0</v>
      </c>
      <c r="EF70" s="29" t="e">
        <f>IF(Q70=0,0,IF(#REF!=0,AVERAGE(Q70),IF(AE70=0,AVERAGE(Q70,#REF!),IF(AR70=0,AVERAGE(Q70,#REF!,AE70),IF(BH=0,AVERAGE(Q70,#REF!,AE70,AR70),IF(BT=0,AVERAGE(Q70,#REF!,AE70,AR70,BE70),IF(CE=0,AVERAGE(Q70,#REF!,AE70,AR70,BE70,BQ70),IF(CM70=0,AVERAGE(Q70,#REF!,AE70,AR70,BE70,BQ70,CB70),IF(CX70=0,AVERAGE(Q70,#REF!,AE70,AR70,BE70,BQ70,CB70,CM70,CM70),IF(DI70=0,AVERAGE(Q70,#REF!,AE70,AR70,BE70,BQ70,CB70,CM70,CM70,CX70),IF(DT70=0,AVERAGE(Q70,#REF!,AE70,AR70,BE70,BQ70,CB70,CM70,CM70,CX70,DI70),IF(EE70=0,AVERAGE(Q70,#REF!,AE70,AR70,BE70,BQ70,CB70,CM70,CM70,CX70,DI70,DT70),AVERAGE(Q70,#REF!,AE70,AR70,BE70,BQ70,CB70,CM70,CM70,CX70,DI70,DT70,EE70)))))))))))))</f>
        <v>#REF!</v>
      </c>
    </row>
    <row r="71" spans="2:136" ht="12.75" thickBot="1" x14ac:dyDescent="0.25">
      <c r="B71" s="35"/>
      <c r="C71" s="3"/>
      <c r="D71" s="6"/>
      <c r="E71" s="6"/>
      <c r="F71" s="47"/>
      <c r="G71" s="50"/>
      <c r="H71" s="50"/>
      <c r="I71" s="6"/>
      <c r="J71" s="5"/>
      <c r="K71" s="5"/>
      <c r="L71" s="5"/>
      <c r="M71" s="5"/>
      <c r="N71" s="5"/>
      <c r="O71" s="5"/>
      <c r="P71" s="5"/>
      <c r="Q71" s="39">
        <f t="shared" si="2"/>
        <v>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39">
        <f>IF(ISBLANK(S71)=TRUE,0,AVERAGE(S71:AD71))</f>
        <v>0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9">
        <f t="shared" si="3"/>
        <v>0</v>
      </c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9">
        <f t="shared" si="4"/>
        <v>0</v>
      </c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2"/>
      <c r="BQ71" s="39">
        <f t="shared" si="5"/>
        <v>0</v>
      </c>
      <c r="BR71" s="32"/>
      <c r="BS71" s="32"/>
      <c r="BT71" s="32"/>
      <c r="BU71" s="32"/>
      <c r="BV71" s="32"/>
      <c r="BW71" s="32"/>
      <c r="BX71" s="32"/>
      <c r="BY71" s="32"/>
      <c r="BZ71" s="30"/>
      <c r="CA71" s="33"/>
      <c r="CB71" s="39">
        <f t="shared" si="6"/>
        <v>0</v>
      </c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9">
        <f t="shared" si="21"/>
        <v>0</v>
      </c>
      <c r="CN71" s="32"/>
      <c r="CO71" s="32"/>
      <c r="CP71" s="32"/>
      <c r="CQ71" s="32"/>
      <c r="CR71" s="32"/>
      <c r="CS71" s="32"/>
      <c r="CT71" s="32"/>
      <c r="CU71" s="32"/>
      <c r="CV71" s="30"/>
      <c r="CW71" s="33"/>
      <c r="CX71" s="39">
        <f t="shared" si="8"/>
        <v>0</v>
      </c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9">
        <f t="shared" si="9"/>
        <v>0</v>
      </c>
      <c r="DJ71" s="32"/>
      <c r="DK71" s="32"/>
      <c r="DL71" s="32"/>
      <c r="DM71" s="32"/>
      <c r="DN71" s="32"/>
      <c r="DO71" s="32"/>
      <c r="DP71" s="32"/>
      <c r="DQ71" s="32"/>
      <c r="DR71" s="30"/>
      <c r="DS71" s="33"/>
      <c r="DT71" s="39">
        <f t="shared" si="10"/>
        <v>0</v>
      </c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9">
        <f t="shared" si="11"/>
        <v>0</v>
      </c>
      <c r="EF71" s="29">
        <f>IF(Q71=0,0,IF(#REF!=0,AVERAGE(Q71),IF(AE71=0,AVERAGE(Q71,#REF!),IF(AR71=0,AVERAGE(Q71,#REF!,AE71),IF(BH=0,AVERAGE(Q71,#REF!,AE71,AR71),IF(BT=0,AVERAGE(Q71,#REF!,AE71,AR71,BE71),IF(CE=0,AVERAGE(Q71,#REF!,AE71,AR71,BE71,BQ71),IF(CM71=0,AVERAGE(Q71,#REF!,AE71,AR71,BE71,BQ71,CB71),IF(CX71=0,AVERAGE(Q71,#REF!,AE71,AR71,BE71,BQ71,CB71,CM71,CM71),IF(DI71=0,AVERAGE(Q71,#REF!,AE71,AR71,BE71,BQ71,CB71,CM71,CM71,CX71),IF(DT71=0,AVERAGE(Q71,#REF!,AE71,AR71,BE71,BQ71,CB71,CM71,CM71,CX71,DI71),IF(EE71=0,AVERAGE(Q71,#REF!,AE71,AR71,BE71,BQ71,CB71,CM71,CM71,CX71,DI71,DT71),AVERAGE(Q71,#REF!,AE71,AR71,BE71,BQ71,CB71,CM71,CM71,CX71,DI71,DT71,EE71)))))))))))))</f>
        <v>0</v>
      </c>
    </row>
    <row r="72" spans="2:136" ht="12.75" thickBot="1" x14ac:dyDescent="0.25">
      <c r="B72" s="35"/>
      <c r="C72" s="36"/>
      <c r="D72" s="37"/>
      <c r="E72" s="37"/>
      <c r="F72" s="37"/>
      <c r="G72" s="37"/>
      <c r="H72" s="37"/>
      <c r="I72" s="37"/>
      <c r="J72" s="38"/>
      <c r="K72" s="38"/>
      <c r="L72" s="38"/>
      <c r="M72" s="38"/>
      <c r="N72" s="38"/>
      <c r="O72" s="38"/>
      <c r="P72" s="38"/>
      <c r="Q72" s="39">
        <f t="shared" si="2"/>
        <v>0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9">
        <f>IF(ISBLANK(S72)=TRUE,0,AVERAGE(S72:AD72))</f>
        <v>0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39">
        <f t="shared" si="3"/>
        <v>0</v>
      </c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39">
        <f t="shared" si="4"/>
        <v>0</v>
      </c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1"/>
      <c r="BQ72" s="39">
        <f t="shared" si="5"/>
        <v>0</v>
      </c>
      <c r="BR72" s="41"/>
      <c r="BS72" s="41"/>
      <c r="BT72" s="41"/>
      <c r="BU72" s="41"/>
      <c r="BV72" s="41"/>
      <c r="BW72" s="41"/>
      <c r="BX72" s="41"/>
      <c r="BY72" s="41"/>
      <c r="BZ72" s="40"/>
      <c r="CA72" s="42"/>
      <c r="CB72" s="39">
        <f t="shared" si="6"/>
        <v>0</v>
      </c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39">
        <f t="shared" si="21"/>
        <v>0</v>
      </c>
      <c r="CN72" s="41"/>
      <c r="CO72" s="41"/>
      <c r="CP72" s="41"/>
      <c r="CQ72" s="41"/>
      <c r="CR72" s="41"/>
      <c r="CS72" s="41"/>
      <c r="CT72" s="41"/>
      <c r="CU72" s="41"/>
      <c r="CV72" s="40"/>
      <c r="CW72" s="42"/>
      <c r="CX72" s="39">
        <f t="shared" si="8"/>
        <v>0</v>
      </c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39">
        <f t="shared" si="9"/>
        <v>0</v>
      </c>
      <c r="DJ72" s="41"/>
      <c r="DK72" s="41"/>
      <c r="DL72" s="41"/>
      <c r="DM72" s="41"/>
      <c r="DN72" s="41"/>
      <c r="DO72" s="41"/>
      <c r="DP72" s="41"/>
      <c r="DQ72" s="41"/>
      <c r="DR72" s="40"/>
      <c r="DS72" s="42"/>
      <c r="DT72" s="39">
        <f t="shared" si="10"/>
        <v>0</v>
      </c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39">
        <f t="shared" si="11"/>
        <v>0</v>
      </c>
      <c r="EF72" s="29">
        <f>IF(Q72=0,0,IF(#REF!=0,AVERAGE(Q72),IF(AE72=0,AVERAGE(Q72,#REF!),IF(AR72=0,AVERAGE(Q72,#REF!,AE72),IF(BH=0,AVERAGE(Q72,#REF!,AE72,AR72),IF(BT=0,AVERAGE(Q72,#REF!,AE72,AR72,BE72),IF(CE=0,AVERAGE(Q72,#REF!,AE72,AR72,BE72,BQ72),IF(CM72=0,AVERAGE(Q72,#REF!,AE72,AR72,BE72,BQ72,CB72),IF(CX72=0,AVERAGE(Q72,#REF!,AE72,AR72,BE72,BQ72,CB72,CM72,CM72),IF(DI72=0,AVERAGE(Q72,#REF!,AE72,AR72,BE72,BQ72,CB72,CM72,CM72,CX72),IF(DT72=0,AVERAGE(Q72,#REF!,AE72,AR72,BE72,BQ72,CB72,CM72,CM72,CX72,DI72),IF(EE72=0,AVERAGE(Q72,#REF!,AE72,AR72,BE72,BQ72,CB72,CM72,CM72,CX72,DI72,DT72),AVERAGE(Q72,#REF!,AE72,AR72,BE72,BQ72,CB72,CM72,CM72,CX72,DI72,DT72,EE72)))))))))))))</f>
        <v>0</v>
      </c>
    </row>
    <row r="73" spans="2:136" s="19" customFormat="1" ht="29.45" customHeight="1" x14ac:dyDescent="0.2">
      <c r="B73" s="74" t="s">
        <v>44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43"/>
      <c r="R73" s="51"/>
      <c r="S73" s="73" t="s">
        <v>14</v>
      </c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44"/>
      <c r="AF73" s="81" t="s">
        <v>14</v>
      </c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45"/>
      <c r="AS73" s="81" t="s">
        <v>14</v>
      </c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45"/>
      <c r="BF73" s="81" t="s">
        <v>14</v>
      </c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45"/>
      <c r="BR73" s="82" t="s">
        <v>14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46"/>
      <c r="CC73" s="56" t="s">
        <v>14</v>
      </c>
      <c r="CD73" s="56"/>
      <c r="CE73" s="56"/>
      <c r="CF73" s="56"/>
      <c r="CG73" s="56"/>
      <c r="CH73" s="56"/>
      <c r="CI73" s="56"/>
      <c r="CJ73" s="56"/>
      <c r="CK73" s="56"/>
      <c r="CL73" s="56"/>
      <c r="CM73" s="48"/>
      <c r="CN73" s="56" t="s">
        <v>14</v>
      </c>
      <c r="CO73" s="56"/>
      <c r="CP73" s="56"/>
      <c r="CQ73" s="56"/>
      <c r="CR73" s="56"/>
      <c r="CS73" s="56"/>
      <c r="CT73" s="56"/>
      <c r="CU73" s="56"/>
      <c r="CV73" s="56"/>
      <c r="CW73" s="56"/>
      <c r="CX73" s="48"/>
      <c r="CY73" s="56" t="s">
        <v>14</v>
      </c>
      <c r="CZ73" s="56"/>
      <c r="DA73" s="56"/>
      <c r="DB73" s="56"/>
      <c r="DC73" s="56"/>
      <c r="DD73" s="56"/>
      <c r="DE73" s="56"/>
      <c r="DF73" s="56"/>
      <c r="DG73" s="56"/>
      <c r="DH73" s="56"/>
      <c r="DI73" s="48"/>
      <c r="DJ73" s="56" t="s">
        <v>14</v>
      </c>
      <c r="DK73" s="56"/>
      <c r="DL73" s="56"/>
      <c r="DM73" s="56"/>
      <c r="DN73" s="56"/>
      <c r="DO73" s="56"/>
      <c r="DP73" s="56"/>
      <c r="DQ73" s="56"/>
      <c r="DR73" s="56"/>
      <c r="DS73" s="56"/>
      <c r="DT73" s="48"/>
      <c r="DU73" s="56" t="s">
        <v>14</v>
      </c>
      <c r="DV73" s="56"/>
      <c r="DW73" s="56"/>
      <c r="DX73" s="56"/>
      <c r="DY73" s="56"/>
      <c r="DZ73" s="56"/>
      <c r="EA73" s="56"/>
      <c r="EB73" s="56"/>
      <c r="EC73" s="56"/>
      <c r="ED73" s="56"/>
      <c r="EE73" s="48"/>
      <c r="EF73" s="48"/>
    </row>
    <row r="74" spans="2:136" x14ac:dyDescent="0.2"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</row>
    <row r="75" spans="2:136" ht="12" customHeight="1" x14ac:dyDescent="0.2">
      <c r="E75" s="25"/>
      <c r="F75" s="25"/>
      <c r="G75" s="25"/>
      <c r="H75" s="25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K75" s="57" t="s">
        <v>24</v>
      </c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</row>
    <row r="76" spans="2:136" x14ac:dyDescent="0.2">
      <c r="B76" s="25"/>
      <c r="C76" s="25"/>
      <c r="E76" s="25"/>
      <c r="F76" s="25"/>
      <c r="G76" s="25"/>
      <c r="H76" s="25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</row>
    <row r="77" spans="2:136" x14ac:dyDescent="0.2">
      <c r="B77" s="25"/>
      <c r="C77" s="25"/>
      <c r="E77" s="25"/>
      <c r="F77" s="25"/>
      <c r="G77" s="25"/>
      <c r="H77" s="25"/>
      <c r="BS77" s="25"/>
      <c r="CO77" s="25"/>
      <c r="DK77" s="25" t="s">
        <v>15</v>
      </c>
    </row>
    <row r="78" spans="2:136" x14ac:dyDescent="0.2">
      <c r="B78" s="25"/>
      <c r="C78" s="25"/>
      <c r="E78" s="25"/>
      <c r="F78" s="25"/>
      <c r="G78" s="25"/>
      <c r="H78" s="25"/>
      <c r="BS78" s="25"/>
      <c r="CO78" s="25"/>
      <c r="DK78" s="25" t="s">
        <v>13</v>
      </c>
    </row>
    <row r="79" spans="2:136" x14ac:dyDescent="0.2">
      <c r="B79" s="25"/>
    </row>
    <row r="80" spans="2:136" x14ac:dyDescent="0.2">
      <c r="B80" s="25"/>
    </row>
    <row r="81" spans="2:2" x14ac:dyDescent="0.2">
      <c r="B81" s="25"/>
    </row>
    <row r="82" spans="2:2" x14ac:dyDescent="0.2">
      <c r="B82" s="25"/>
    </row>
  </sheetData>
  <sheetProtection formatCells="0" formatColumns="0" formatRows="0" insertColumns="0" insertRows="0" deleteColumns="0" deleteRows="0"/>
  <mergeCells count="71">
    <mergeCell ref="B2:R2"/>
    <mergeCell ref="AF7:AR7"/>
    <mergeCell ref="AR8:AR9"/>
    <mergeCell ref="S7:AE7"/>
    <mergeCell ref="BR7:CB7"/>
    <mergeCell ref="CB8:CB9"/>
    <mergeCell ref="BF8:BK8"/>
    <mergeCell ref="BM8:BO8"/>
    <mergeCell ref="BR8:BV8"/>
    <mergeCell ref="BW8:BX8"/>
    <mergeCell ref="AS7:BE7"/>
    <mergeCell ref="BE8:BE9"/>
    <mergeCell ref="BF7:BQ7"/>
    <mergeCell ref="BQ8:BQ9"/>
    <mergeCell ref="AF8:AL8"/>
    <mergeCell ref="AN8:AP8"/>
    <mergeCell ref="AF73:AQ73"/>
    <mergeCell ref="AS73:BD73"/>
    <mergeCell ref="BR73:CA73"/>
    <mergeCell ref="BF73:BP73"/>
    <mergeCell ref="EF7:EF9"/>
    <mergeCell ref="CJ8:CL8"/>
    <mergeCell ref="AS8:AX8"/>
    <mergeCell ref="AY8:AZ8"/>
    <mergeCell ref="BA8:BD8"/>
    <mergeCell ref="BY8:CA8"/>
    <mergeCell ref="CC7:CM7"/>
    <mergeCell ref="CM8:CM9"/>
    <mergeCell ref="CN7:CX7"/>
    <mergeCell ref="CY7:DI7"/>
    <mergeCell ref="CN8:CR8"/>
    <mergeCell ref="CS8:CT8"/>
    <mergeCell ref="AE8:AE9"/>
    <mergeCell ref="D7:Q7"/>
    <mergeCell ref="J8:Q8"/>
    <mergeCell ref="S8:V8"/>
    <mergeCell ref="S73:AD73"/>
    <mergeCell ref="B73:P73"/>
    <mergeCell ref="B7:B9"/>
    <mergeCell ref="C7:C9"/>
    <mergeCell ref="D8:I8"/>
    <mergeCell ref="W8:AD8"/>
    <mergeCell ref="DF8:DH8"/>
    <mergeCell ref="DI8:DI9"/>
    <mergeCell ref="CO75:DF76"/>
    <mergeCell ref="CC73:CL73"/>
    <mergeCell ref="CN73:CW73"/>
    <mergeCell ref="CY73:DH73"/>
    <mergeCell ref="CU8:CW8"/>
    <mergeCell ref="CX8:CX9"/>
    <mergeCell ref="CY8:DA8"/>
    <mergeCell ref="DB8:DC8"/>
    <mergeCell ref="DD8:DE8"/>
    <mergeCell ref="BS75:CJ76"/>
    <mergeCell ref="CH8:CI8"/>
    <mergeCell ref="CC8:CE8"/>
    <mergeCell ref="CF8:CG8"/>
    <mergeCell ref="DJ73:DS73"/>
    <mergeCell ref="DU73:ED73"/>
    <mergeCell ref="DK75:EB76"/>
    <mergeCell ref="DJ7:DT7"/>
    <mergeCell ref="DU7:EE7"/>
    <mergeCell ref="DJ8:DN8"/>
    <mergeCell ref="DO8:DP8"/>
    <mergeCell ref="DQ8:DS8"/>
    <mergeCell ref="DT8:DT9"/>
    <mergeCell ref="DU8:DW8"/>
    <mergeCell ref="DX8:DY8"/>
    <mergeCell ref="DZ8:EA8"/>
    <mergeCell ref="EB8:ED8"/>
    <mergeCell ref="EE8:EE9"/>
  </mergeCells>
  <conditionalFormatting sqref="AE10:AE72 AR10:AR72 BE10:BE72 BQ10:BQ72 CB10:CB72 CM10:CM72 CX10:CX72 DI10:DI72 DT10:DT72 EE10:EE72 Q10:Q72">
    <cfRule type="containsErrors" dxfId="0" priority="17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2021-03-25T05:49:33Z</dcterms:modified>
</cp:coreProperties>
</file>