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W11" i="1" l="1"/>
  <c r="BW12" i="1"/>
  <c r="BD11" i="1"/>
  <c r="AL11" i="1"/>
  <c r="U11" i="1"/>
  <c r="U12" i="1"/>
  <c r="CJ12" i="1"/>
  <c r="BD12" i="1"/>
  <c r="AL12" i="1"/>
  <c r="CJ10" i="1"/>
  <c r="BW10" i="1"/>
  <c r="BD10" i="1"/>
  <c r="AL10" i="1"/>
  <c r="U10" i="1"/>
  <c r="CJ9" i="1"/>
  <c r="BW9" i="1"/>
  <c r="BD9" i="1"/>
  <c r="AL9" i="1"/>
  <c r="U9" i="1"/>
  <c r="CJ8" i="1"/>
  <c r="BW8" i="1"/>
  <c r="BD8" i="1"/>
  <c r="AL8" i="1"/>
  <c r="U8" i="1"/>
  <c r="CJ7" i="1"/>
  <c r="BW7" i="1"/>
  <c r="BD7" i="1"/>
  <c r="AL7" i="1"/>
  <c r="U7" i="1"/>
  <c r="CJ6" i="1"/>
  <c r="BW6" i="1"/>
  <c r="BD6" i="1"/>
  <c r="AL6" i="1"/>
  <c r="U6" i="1"/>
</calcChain>
</file>

<file path=xl/sharedStrings.xml><?xml version="1.0" encoding="utf-8"?>
<sst xmlns="http://schemas.openxmlformats.org/spreadsheetml/2006/main" count="315" uniqueCount="88">
  <si>
    <t>год набора</t>
  </si>
  <si>
    <t>курс</t>
  </si>
  <si>
    <t>форма обучения</t>
  </si>
  <si>
    <t>заочная</t>
  </si>
  <si>
    <t>№ п/п</t>
  </si>
  <si>
    <t>Шифр зачетной книжки</t>
  </si>
  <si>
    <t>1 курс</t>
  </si>
  <si>
    <t>2 курс</t>
  </si>
  <si>
    <t>3 курс</t>
  </si>
  <si>
    <t>4 курс</t>
  </si>
  <si>
    <t>зачеты</t>
  </si>
  <si>
    <t>экзамены</t>
  </si>
  <si>
    <t>КР</t>
  </si>
  <si>
    <t>Средний балл</t>
  </si>
  <si>
    <t>Практика</t>
  </si>
  <si>
    <t>практика</t>
  </si>
  <si>
    <t>КП</t>
  </si>
  <si>
    <t>Иностраннный язык</t>
  </si>
  <si>
    <t>Физическая культура и спорт</t>
  </si>
  <si>
    <t>Строительное делои материалы</t>
  </si>
  <si>
    <t>Культуралогия</t>
  </si>
  <si>
    <t>Русский язык и культура речи</t>
  </si>
  <si>
    <t>Политология</t>
  </si>
  <si>
    <t>Химия</t>
  </si>
  <si>
    <t>Основы геодезии</t>
  </si>
  <si>
    <t>История</t>
  </si>
  <si>
    <t>Математика</t>
  </si>
  <si>
    <t>Информационные технологии в ЛА</t>
  </si>
  <si>
    <t>Ботаника</t>
  </si>
  <si>
    <t>Начертательная геометрия</t>
  </si>
  <si>
    <t>Физика</t>
  </si>
  <si>
    <t>Инженерная графика</t>
  </si>
  <si>
    <t>Межличносное общение и камуникации</t>
  </si>
  <si>
    <t>Физиология ростений</t>
  </si>
  <si>
    <t>Почвоведение</t>
  </si>
  <si>
    <t>Социология</t>
  </si>
  <si>
    <t>Гидротехническая мелиорация</t>
  </si>
  <si>
    <t>Урбоэкология и маниторинг</t>
  </si>
  <si>
    <t>Декоративная дендрология</t>
  </si>
  <si>
    <t>Декоративное ростениводство</t>
  </si>
  <si>
    <t>Геодезия</t>
  </si>
  <si>
    <t>Философия</t>
  </si>
  <si>
    <t>Декоративное садоводство</t>
  </si>
  <si>
    <t>Экономика</t>
  </si>
  <si>
    <t>Теория Ландшафтной архитектуры и методология проэктирования</t>
  </si>
  <si>
    <t>Дэнтрометрия</t>
  </si>
  <si>
    <t>Основы лесоведения</t>
  </si>
  <si>
    <t xml:space="preserve">Экология </t>
  </si>
  <si>
    <t>Энтомология</t>
  </si>
  <si>
    <t>Психология и педогогика</t>
  </si>
  <si>
    <t>Цветоводство</t>
  </si>
  <si>
    <t>Ландшафтное проэктирование</t>
  </si>
  <si>
    <t>Рисунок и живопись</t>
  </si>
  <si>
    <t>Фитопаология</t>
  </si>
  <si>
    <t>Учебная практика по получению первичных профессиональных умений и навыков</t>
  </si>
  <si>
    <t>Учебная практика дендрологическая</t>
  </si>
  <si>
    <t>БЖД</t>
  </si>
  <si>
    <t>Аэрокосмические методы исследования</t>
  </si>
  <si>
    <t>Инностранный менеджмент</t>
  </si>
  <si>
    <t>Топиарное искуство</t>
  </si>
  <si>
    <t>Ландшафтное искусство</t>
  </si>
  <si>
    <t>Градостроительство с основами архитектуры</t>
  </si>
  <si>
    <t>Лесомелиративное ландшафтоведение</t>
  </si>
  <si>
    <t>Ландшафтный дизайн</t>
  </si>
  <si>
    <t>зач.</t>
  </si>
  <si>
    <t>Иностранный язык в сфере проф деятельности</t>
  </si>
  <si>
    <t>История садово-паркового искуства</t>
  </si>
  <si>
    <t>Градостроительное законодатльство</t>
  </si>
  <si>
    <t>Древоводство</t>
  </si>
  <si>
    <t>Метеорология и климотология</t>
  </si>
  <si>
    <t>\ландшавтоведение</t>
  </si>
  <si>
    <t>Макетирование</t>
  </si>
  <si>
    <t>Правоведение</t>
  </si>
  <si>
    <t>Архитектурная графика и основы компазиций</t>
  </si>
  <si>
    <t>Основы лесопаркового хозяйства</t>
  </si>
  <si>
    <t>Теория ландшафтной архитектуры и методология проектирования</t>
  </si>
  <si>
    <t>Ландшафтное проектирование</t>
  </si>
  <si>
    <t>Строительство и содержание обьектовЛА</t>
  </si>
  <si>
    <t>Учебная творческая практикадревоводческая</t>
  </si>
  <si>
    <t>Учебная практика по уроэкологии и маниторингу</t>
  </si>
  <si>
    <t>Учебная творческая практика (декаративное ростениводство)</t>
  </si>
  <si>
    <t>Учебная творческая практика по проэктированию открытых пространств</t>
  </si>
  <si>
    <t>Производственная практика по получению первичных профессиональных умений и проф деятельности</t>
  </si>
  <si>
    <t>За период обучения освоены следующие компетенции компетенции:ОК-2,5,6,7; ОПК-1,3,4,5; ПК-1,15,16,18 и т.д.</t>
  </si>
  <si>
    <t>За период обучения освоены следующие компетенции компетенции: ОК:1,2,4,5,7; ОПК:1,2,3,5,6; ПК:1,17.</t>
  </si>
  <si>
    <t>За период обучения освоены следующие компетенции компетенции: ОК:3,6,7,8; ОПК:4,5,6,7,8; ПК:1,3,4,5,15,16,18.</t>
  </si>
  <si>
    <t>За период обучения освоены следующие компетенции компетенции: ОУ: 4; ОПК: 4,5,6,7,8; ПК: 1,3,4,15.</t>
  </si>
  <si>
    <t>За период обучения освоены следующие компетенции компетенции: ОУ: ; ОПК: ; ПК: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</si>
</sst>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textRotation="90" wrapText="1"/>
      <protection locked="0"/>
    </xf>
    <xf numFmtId="0" fontId="4" fillId="0" borderId="1" xfId="0" applyFont="1" applyBorder="1" applyAlignment="1" applyProtection="1">
      <alignment textRotation="90" wrapText="1"/>
      <protection locked="0"/>
    </xf>
    <xf numFmtId="0" fontId="5" fillId="0" borderId="7" xfId="0" applyFont="1" applyBorder="1" applyAlignment="1" applyProtection="1">
      <alignment vertical="center" textRotation="90" wrapText="1"/>
      <protection locked="0"/>
    </xf>
    <xf numFmtId="0" fontId="6" fillId="0" borderId="7" xfId="0" applyFont="1" applyBorder="1" applyAlignment="1" applyProtection="1">
      <alignment vertical="center" textRotation="90" wrapText="1"/>
      <protection locked="0"/>
    </xf>
    <xf numFmtId="0" fontId="5" fillId="0" borderId="7" xfId="0" applyFont="1" applyFill="1" applyBorder="1" applyAlignment="1" applyProtection="1">
      <alignment vertical="center" textRotation="90" wrapText="1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6" fillId="0" borderId="7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13" xfId="0" applyFont="1" applyBorder="1" applyAlignment="1" applyProtection="1">
      <alignment horizontal="center" vertical="center" textRotation="90" wrapText="1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2" fontId="4" fillId="0" borderId="7" xfId="0" applyNumberFormat="1" applyFont="1" applyBorder="1" applyAlignment="1" applyProtection="1">
      <alignment horizontal="center" vertical="center"/>
      <protection locked="0" hidden="1"/>
    </xf>
    <xf numFmtId="2" fontId="4" fillId="0" borderId="7" xfId="0" applyNumberFormat="1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0" fontId="3" fillId="0" borderId="22" xfId="0" applyFont="1" applyBorder="1" applyAlignment="1" applyProtection="1">
      <alignment horizontal="center" vertical="top"/>
      <protection locked="0"/>
    </xf>
    <xf numFmtId="0" fontId="3" fillId="0" borderId="23" xfId="0" applyFont="1" applyBorder="1" applyAlignment="1" applyProtection="1">
      <alignment horizontal="center" vertical="top"/>
      <protection locked="0"/>
    </xf>
    <xf numFmtId="0" fontId="8" fillId="0" borderId="7" xfId="0" applyFont="1" applyBorder="1" applyAlignment="1" applyProtection="1">
      <alignment textRotation="90" wrapText="1"/>
      <protection locked="0"/>
    </xf>
    <xf numFmtId="0" fontId="9" fillId="0" borderId="7" xfId="0" applyFont="1" applyBorder="1" applyAlignment="1" applyProtection="1">
      <alignment textRotation="90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textRotation="90" wrapText="1"/>
      <protection locked="0"/>
    </xf>
    <xf numFmtId="0" fontId="8" fillId="0" borderId="13" xfId="0" applyFont="1" applyBorder="1" applyAlignment="1" applyProtection="1">
      <alignment vertical="center" textRotation="90" wrapText="1"/>
      <protection locked="0"/>
    </xf>
    <xf numFmtId="0" fontId="9" fillId="0" borderId="13" xfId="0" applyFont="1" applyBorder="1" applyAlignment="1" applyProtection="1">
      <alignment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top"/>
      <protection locked="0"/>
    </xf>
    <xf numFmtId="0" fontId="3" fillId="0" borderId="18" xfId="0" applyFont="1" applyBorder="1" applyAlignment="1" applyProtection="1">
      <alignment horizontal="center" vertical="top"/>
      <protection locked="0"/>
    </xf>
    <xf numFmtId="0" fontId="3" fillId="0" borderId="20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8" xfId="0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4" fillId="0" borderId="24" xfId="0" applyFont="1" applyBorder="1" applyAlignment="1" applyProtection="1">
      <alignment textRotation="90" wrapText="1"/>
      <protection locked="0"/>
    </xf>
    <xf numFmtId="0" fontId="4" fillId="0" borderId="25" xfId="0" applyFont="1" applyBorder="1" applyAlignment="1" applyProtection="1">
      <alignment textRotation="90" wrapText="1"/>
      <protection locked="0"/>
    </xf>
    <xf numFmtId="0" fontId="4" fillId="0" borderId="1" xfId="0" applyFont="1" applyBorder="1" applyAlignment="1" applyProtection="1">
      <alignment vertical="center" textRotation="90" wrapText="1"/>
      <protection locked="0"/>
    </xf>
    <xf numFmtId="0" fontId="4" fillId="0" borderId="12" xfId="0" applyFont="1" applyBorder="1" applyAlignment="1" applyProtection="1">
      <alignment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2" fontId="4" fillId="0" borderId="2" xfId="0" applyNumberFormat="1" applyFont="1" applyBorder="1" applyAlignment="1" applyProtection="1">
      <alignment horizontal="center" vertical="center"/>
      <protection locked="0" hidden="1"/>
    </xf>
    <xf numFmtId="0" fontId="0" fillId="0" borderId="0" xfId="0" applyBorder="1"/>
    <xf numFmtId="0" fontId="3" fillId="0" borderId="0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8"/>
  <sheetViews>
    <sheetView tabSelected="1" topLeftCell="BV1" zoomScale="130" zoomScaleNormal="130" workbookViewId="0">
      <selection activeCell="CI16" sqref="CI16"/>
    </sheetView>
  </sheetViews>
  <sheetFormatPr defaultRowHeight="15" x14ac:dyDescent="0.25"/>
  <sheetData>
    <row r="1" spans="1:95" x14ac:dyDescent="0.25">
      <c r="A1" s="1"/>
      <c r="B1" s="2"/>
      <c r="C1" s="3"/>
      <c r="D1" s="3"/>
      <c r="E1" s="3"/>
      <c r="F1" s="3"/>
      <c r="G1" s="4" t="s">
        <v>0</v>
      </c>
      <c r="H1" s="4"/>
      <c r="I1" s="4"/>
      <c r="J1" s="4"/>
      <c r="K1" s="4"/>
      <c r="L1" s="4"/>
      <c r="M1" s="4"/>
      <c r="N1" s="4"/>
      <c r="O1" s="4"/>
      <c r="P1" s="4" t="s">
        <v>1</v>
      </c>
      <c r="Q1" s="4"/>
      <c r="R1" s="4"/>
      <c r="S1" s="4"/>
      <c r="T1" s="4"/>
      <c r="U1" s="4"/>
      <c r="V1" s="4"/>
      <c r="W1" s="4" t="s">
        <v>2</v>
      </c>
      <c r="X1" s="4"/>
      <c r="Y1" s="4" t="s">
        <v>3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</row>
    <row r="2" spans="1:95" ht="15.75" thickBot="1" x14ac:dyDescent="0.3">
      <c r="A2" s="1"/>
      <c r="B2" s="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</row>
    <row r="3" spans="1:95" ht="15.75" thickBot="1" x14ac:dyDescent="0.3">
      <c r="A3" s="5"/>
      <c r="B3" s="83" t="s">
        <v>4</v>
      </c>
      <c r="C3" s="86" t="s">
        <v>5</v>
      </c>
      <c r="D3" s="6"/>
      <c r="E3" s="6"/>
      <c r="F3" s="6"/>
      <c r="G3" s="46" t="s">
        <v>6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7"/>
      <c r="V3" s="46" t="s">
        <v>7</v>
      </c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8"/>
      <c r="AM3" s="52" t="s">
        <v>8</v>
      </c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47"/>
      <c r="AY3" s="47"/>
      <c r="AZ3" s="47"/>
      <c r="BA3" s="47"/>
      <c r="BB3" s="47"/>
      <c r="BC3" s="47"/>
      <c r="BD3" s="48"/>
      <c r="BE3" s="46" t="s">
        <v>9</v>
      </c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8"/>
      <c r="BX3" s="7"/>
      <c r="BY3" s="7"/>
      <c r="BZ3" s="7"/>
      <c r="CA3" s="7"/>
      <c r="CB3" s="7"/>
      <c r="CC3" s="47"/>
      <c r="CD3" s="47"/>
      <c r="CE3" s="47"/>
      <c r="CF3" s="47"/>
      <c r="CG3" s="47"/>
      <c r="CH3" s="53"/>
      <c r="CI3" s="53"/>
      <c r="CJ3" s="47"/>
      <c r="CK3" s="47"/>
      <c r="CL3" s="47"/>
      <c r="CM3" s="47"/>
      <c r="CN3" s="47"/>
      <c r="CO3" s="48"/>
    </row>
    <row r="4" spans="1:95" ht="17.25" customHeight="1" thickBot="1" x14ac:dyDescent="0.3">
      <c r="A4" s="5"/>
      <c r="B4" s="84"/>
      <c r="C4" s="87"/>
      <c r="D4" s="64" t="s">
        <v>10</v>
      </c>
      <c r="E4" s="65"/>
      <c r="F4" s="65"/>
      <c r="G4" s="65"/>
      <c r="H4" s="65"/>
      <c r="I4" s="65"/>
      <c r="J4" s="65"/>
      <c r="K4" s="65"/>
      <c r="L4" s="65"/>
      <c r="M4" s="65"/>
      <c r="N4" s="66"/>
      <c r="O4" s="64" t="s">
        <v>11</v>
      </c>
      <c r="P4" s="65"/>
      <c r="Q4" s="65"/>
      <c r="R4" s="65"/>
      <c r="S4" s="65"/>
      <c r="T4" s="65"/>
      <c r="U4" s="8"/>
      <c r="V4" s="64" t="s">
        <v>10</v>
      </c>
      <c r="W4" s="65"/>
      <c r="X4" s="65"/>
      <c r="Y4" s="65"/>
      <c r="Z4" s="65"/>
      <c r="AA4" s="65"/>
      <c r="AB4" s="65"/>
      <c r="AC4" s="9" t="s">
        <v>12</v>
      </c>
      <c r="AD4" s="76" t="s">
        <v>11</v>
      </c>
      <c r="AE4" s="77"/>
      <c r="AF4" s="77"/>
      <c r="AG4" s="77"/>
      <c r="AH4" s="77"/>
      <c r="AI4" s="77"/>
      <c r="AJ4" s="77"/>
      <c r="AK4" s="78"/>
      <c r="AL4" s="79" t="s">
        <v>13</v>
      </c>
      <c r="AM4" s="49" t="s">
        <v>10</v>
      </c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29" t="s">
        <v>12</v>
      </c>
      <c r="AY4" s="46" t="s">
        <v>11</v>
      </c>
      <c r="AZ4" s="47"/>
      <c r="BA4" s="47"/>
      <c r="BB4" s="47" t="s">
        <v>14</v>
      </c>
      <c r="BC4" s="47"/>
      <c r="BD4" s="81" t="s">
        <v>13</v>
      </c>
      <c r="BE4" s="46" t="s">
        <v>10</v>
      </c>
      <c r="BF4" s="47"/>
      <c r="BG4" s="47"/>
      <c r="BH4" s="47" t="s">
        <v>12</v>
      </c>
      <c r="BI4" s="47"/>
      <c r="BJ4" s="47"/>
      <c r="BK4" s="48"/>
      <c r="BL4" s="46" t="s">
        <v>11</v>
      </c>
      <c r="BM4" s="47"/>
      <c r="BN4" s="47"/>
      <c r="BO4" s="47"/>
      <c r="BP4" s="47"/>
      <c r="BQ4" s="47"/>
      <c r="BR4" s="57" t="s">
        <v>15</v>
      </c>
      <c r="BS4" s="57"/>
      <c r="BT4" s="57"/>
      <c r="BU4" s="57"/>
      <c r="BV4" s="58"/>
      <c r="BW4" s="62" t="s">
        <v>13</v>
      </c>
      <c r="BX4" s="46" t="s">
        <v>10</v>
      </c>
      <c r="BY4" s="47"/>
      <c r="BZ4" s="47"/>
      <c r="CA4" s="47"/>
      <c r="CB4" s="48"/>
      <c r="CC4" s="46" t="s">
        <v>12</v>
      </c>
      <c r="CD4" s="48"/>
      <c r="CE4" s="46" t="s">
        <v>11</v>
      </c>
      <c r="CF4" s="47"/>
      <c r="CG4" s="59"/>
      <c r="CH4" s="60" t="s">
        <v>16</v>
      </c>
      <c r="CI4" s="61"/>
      <c r="CJ4" s="50" t="s">
        <v>13</v>
      </c>
    </row>
    <row r="5" spans="1:95" ht="171" thickBot="1" x14ac:dyDescent="0.3">
      <c r="A5" s="1"/>
      <c r="B5" s="85"/>
      <c r="C5" s="88"/>
      <c r="D5" s="34" t="s">
        <v>17</v>
      </c>
      <c r="E5" s="34" t="s">
        <v>65</v>
      </c>
      <c r="F5" s="34" t="s">
        <v>19</v>
      </c>
      <c r="G5" s="34" t="s">
        <v>66</v>
      </c>
      <c r="H5" s="34" t="s">
        <v>20</v>
      </c>
      <c r="I5" s="34" t="s">
        <v>21</v>
      </c>
      <c r="J5" s="34" t="s">
        <v>22</v>
      </c>
      <c r="K5" s="34" t="s">
        <v>23</v>
      </c>
      <c r="L5" s="34" t="s">
        <v>24</v>
      </c>
      <c r="M5" s="34" t="s">
        <v>66</v>
      </c>
      <c r="N5" s="35" t="s">
        <v>31</v>
      </c>
      <c r="O5" s="35" t="s">
        <v>25</v>
      </c>
      <c r="P5" s="35" t="s">
        <v>26</v>
      </c>
      <c r="Q5" s="35" t="s">
        <v>27</v>
      </c>
      <c r="R5" s="35" t="s">
        <v>28</v>
      </c>
      <c r="S5" s="35" t="s">
        <v>29</v>
      </c>
      <c r="T5" s="35" t="s">
        <v>30</v>
      </c>
      <c r="U5" s="12" t="s">
        <v>13</v>
      </c>
      <c r="V5" s="34" t="s">
        <v>32</v>
      </c>
      <c r="W5" s="34" t="s">
        <v>33</v>
      </c>
      <c r="X5" s="34" t="s">
        <v>34</v>
      </c>
      <c r="Y5" s="34" t="s">
        <v>35</v>
      </c>
      <c r="Z5" s="34" t="s">
        <v>65</v>
      </c>
      <c r="AA5" s="34" t="s">
        <v>67</v>
      </c>
      <c r="AB5" s="35" t="s">
        <v>41</v>
      </c>
      <c r="AC5" s="11" t="s">
        <v>36</v>
      </c>
      <c r="AD5" s="34" t="s">
        <v>36</v>
      </c>
      <c r="AE5" s="35" t="s">
        <v>17</v>
      </c>
      <c r="AF5" s="35" t="s">
        <v>26</v>
      </c>
      <c r="AG5" s="35" t="s">
        <v>37</v>
      </c>
      <c r="AH5" s="35" t="s">
        <v>38</v>
      </c>
      <c r="AI5" s="35" t="s">
        <v>39</v>
      </c>
      <c r="AJ5" s="35" t="s">
        <v>40</v>
      </c>
      <c r="AK5" s="35" t="s">
        <v>42</v>
      </c>
      <c r="AL5" s="80"/>
      <c r="AM5" s="43" t="s">
        <v>18</v>
      </c>
      <c r="AN5" s="44" t="s">
        <v>43</v>
      </c>
      <c r="AO5" s="44" t="s">
        <v>44</v>
      </c>
      <c r="AP5" s="44" t="s">
        <v>45</v>
      </c>
      <c r="AQ5" s="44" t="s">
        <v>46</v>
      </c>
      <c r="AR5" s="44" t="s">
        <v>68</v>
      </c>
      <c r="AS5" s="44" t="s">
        <v>69</v>
      </c>
      <c r="AT5" s="44" t="s">
        <v>47</v>
      </c>
      <c r="AU5" s="45" t="s">
        <v>53</v>
      </c>
      <c r="AV5" s="44" t="s">
        <v>48</v>
      </c>
      <c r="AW5" s="44" t="s">
        <v>49</v>
      </c>
      <c r="AX5" s="41" t="s">
        <v>50</v>
      </c>
      <c r="AY5" s="14" t="s">
        <v>51</v>
      </c>
      <c r="AZ5" s="14" t="s">
        <v>52</v>
      </c>
      <c r="BA5" s="14" t="s">
        <v>50</v>
      </c>
      <c r="BB5" s="14" t="s">
        <v>54</v>
      </c>
      <c r="BC5" s="14" t="s">
        <v>55</v>
      </c>
      <c r="BD5" s="82"/>
      <c r="BE5" s="13" t="s">
        <v>70</v>
      </c>
      <c r="BF5" s="13" t="s">
        <v>71</v>
      </c>
      <c r="BG5" s="13" t="s">
        <v>72</v>
      </c>
      <c r="BH5" s="13" t="s">
        <v>51</v>
      </c>
      <c r="BI5" s="13" t="s">
        <v>77</v>
      </c>
      <c r="BJ5" s="15" t="s">
        <v>73</v>
      </c>
      <c r="BK5" s="13" t="s">
        <v>71</v>
      </c>
      <c r="BL5" s="14" t="s">
        <v>74</v>
      </c>
      <c r="BM5" s="14" t="s">
        <v>75</v>
      </c>
      <c r="BN5" s="16" t="s">
        <v>76</v>
      </c>
      <c r="BO5" s="16" t="s">
        <v>77</v>
      </c>
      <c r="BP5" s="16" t="s">
        <v>73</v>
      </c>
      <c r="BQ5" s="16" t="s">
        <v>68</v>
      </c>
      <c r="BR5" s="16" t="s">
        <v>78</v>
      </c>
      <c r="BS5" s="16" t="s">
        <v>79</v>
      </c>
      <c r="BT5" s="16" t="s">
        <v>80</v>
      </c>
      <c r="BU5" s="16" t="s">
        <v>81</v>
      </c>
      <c r="BV5" s="17" t="s">
        <v>82</v>
      </c>
      <c r="BW5" s="63"/>
      <c r="BX5" s="17" t="s">
        <v>56</v>
      </c>
      <c r="BY5" s="17" t="s">
        <v>57</v>
      </c>
      <c r="BZ5" s="17" t="s">
        <v>58</v>
      </c>
      <c r="CA5" s="17" t="s">
        <v>59</v>
      </c>
      <c r="CB5" s="17" t="s">
        <v>60</v>
      </c>
      <c r="CC5" s="17"/>
      <c r="CD5" s="17"/>
      <c r="CE5" s="18" t="s">
        <v>61</v>
      </c>
      <c r="CF5" s="18" t="s">
        <v>62</v>
      </c>
      <c r="CG5" s="19" t="s">
        <v>63</v>
      </c>
      <c r="CH5" s="20" t="s">
        <v>61</v>
      </c>
      <c r="CI5" s="20" t="s">
        <v>63</v>
      </c>
      <c r="CJ5" s="51"/>
    </row>
    <row r="6" spans="1:95" ht="15.75" thickBot="1" x14ac:dyDescent="0.3">
      <c r="A6" s="1"/>
      <c r="B6" s="21">
        <v>1</v>
      </c>
      <c r="C6" s="22">
        <v>1514202</v>
      </c>
      <c r="D6" s="29" t="s">
        <v>64</v>
      </c>
      <c r="E6" s="10" t="s">
        <v>64</v>
      </c>
      <c r="F6" s="10" t="s">
        <v>64</v>
      </c>
      <c r="G6" s="10" t="s">
        <v>64</v>
      </c>
      <c r="H6" s="10" t="s">
        <v>64</v>
      </c>
      <c r="I6" s="10" t="s">
        <v>64</v>
      </c>
      <c r="J6" s="10" t="s">
        <v>64</v>
      </c>
      <c r="K6" s="10" t="s">
        <v>64</v>
      </c>
      <c r="L6" s="10" t="s">
        <v>64</v>
      </c>
      <c r="M6" s="10" t="s">
        <v>64</v>
      </c>
      <c r="N6" s="10" t="s">
        <v>64</v>
      </c>
      <c r="O6" s="23">
        <v>3</v>
      </c>
      <c r="P6" s="23">
        <v>4</v>
      </c>
      <c r="Q6" s="23">
        <v>3</v>
      </c>
      <c r="R6" s="23">
        <v>3</v>
      </c>
      <c r="S6" s="23">
        <v>4</v>
      </c>
      <c r="T6" s="23">
        <v>3</v>
      </c>
      <c r="U6" s="24">
        <f t="shared" ref="U6:U12" si="0">IF(ISBLANK(I6)=TRUE,0,AVERAGE(I6:T6))</f>
        <v>3.3333333333333335</v>
      </c>
      <c r="V6" s="10" t="s">
        <v>64</v>
      </c>
      <c r="W6" s="10" t="s">
        <v>64</v>
      </c>
      <c r="X6" s="10" t="s">
        <v>64</v>
      </c>
      <c r="Y6" s="10" t="s">
        <v>64</v>
      </c>
      <c r="Z6" s="10" t="s">
        <v>64</v>
      </c>
      <c r="AA6" s="10" t="s">
        <v>64</v>
      </c>
      <c r="AB6" s="10" t="s">
        <v>64</v>
      </c>
      <c r="AC6" s="10">
        <v>4</v>
      </c>
      <c r="AD6" s="10">
        <v>3</v>
      </c>
      <c r="AE6" s="10">
        <v>3</v>
      </c>
      <c r="AF6" s="23">
        <v>3</v>
      </c>
      <c r="AG6" s="23">
        <v>3</v>
      </c>
      <c r="AH6" s="23">
        <v>3</v>
      </c>
      <c r="AI6" s="23">
        <v>3</v>
      </c>
      <c r="AJ6" s="23">
        <v>4</v>
      </c>
      <c r="AK6" s="23">
        <v>3</v>
      </c>
      <c r="AL6" s="25">
        <f t="shared" ref="AL6:AL12" si="1">IF(ISBLANK(V6)=TRUE,0,AVERAGE(V6:AK6))</f>
        <v>3.2222222222222223</v>
      </c>
      <c r="AM6" s="42" t="s">
        <v>64</v>
      </c>
      <c r="AN6" s="42" t="s">
        <v>64</v>
      </c>
      <c r="AO6" s="42" t="s">
        <v>64</v>
      </c>
      <c r="AP6" s="42" t="s">
        <v>64</v>
      </c>
      <c r="AQ6" s="42" t="s">
        <v>64</v>
      </c>
      <c r="AR6" s="42" t="s">
        <v>64</v>
      </c>
      <c r="AS6" s="42" t="s">
        <v>64</v>
      </c>
      <c r="AT6" s="42" t="s">
        <v>64</v>
      </c>
      <c r="AU6" s="42" t="s">
        <v>64</v>
      </c>
      <c r="AV6" s="42" t="s">
        <v>64</v>
      </c>
      <c r="AW6" s="42" t="s">
        <v>64</v>
      </c>
      <c r="AX6" s="23">
        <v>3</v>
      </c>
      <c r="AY6" s="23">
        <v>4</v>
      </c>
      <c r="AZ6" s="23">
        <v>4</v>
      </c>
      <c r="BA6" s="23">
        <v>4</v>
      </c>
      <c r="BB6" s="23">
        <v>4</v>
      </c>
      <c r="BC6" s="23">
        <v>4</v>
      </c>
      <c r="BD6" s="25">
        <f t="shared" ref="BD6:BD12" si="2">IF(ISBLANK(AN6)=TRUE,0,AVERAGE(AN6:BC6))</f>
        <v>3.8333333333333335</v>
      </c>
      <c r="BE6" s="10"/>
      <c r="BF6" s="26"/>
      <c r="BG6" s="26"/>
      <c r="BH6" s="26"/>
      <c r="BI6" s="26">
        <v>4</v>
      </c>
      <c r="BJ6" s="26"/>
      <c r="BK6" s="26"/>
      <c r="BL6" s="26"/>
      <c r="BM6" s="26">
        <v>4</v>
      </c>
      <c r="BN6" s="26"/>
      <c r="BO6" s="26">
        <v>4</v>
      </c>
      <c r="BP6" s="26"/>
      <c r="BQ6" s="27"/>
      <c r="BR6" s="27"/>
      <c r="BS6" s="27"/>
      <c r="BT6" s="27"/>
      <c r="BU6" s="27"/>
      <c r="BV6" s="27"/>
      <c r="BW6" s="25">
        <f t="shared" ref="BW6:BW12" si="3">IF(ISBLANK(BE6)=TRUE,0,AVERAGE(BE6:BV6))</f>
        <v>0</v>
      </c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7"/>
      <c r="CI6" s="27"/>
      <c r="CJ6" s="25">
        <f t="shared" ref="CJ6:CJ12" si="4">IF(ISBLANK(BX6)=TRUE,0,AVERAGE(BX6:CG6))</f>
        <v>0</v>
      </c>
    </row>
    <row r="7" spans="1:95" ht="15.75" thickBot="1" x14ac:dyDescent="0.3">
      <c r="A7" s="1"/>
      <c r="B7" s="21">
        <v>2</v>
      </c>
      <c r="C7" s="22">
        <v>1514203</v>
      </c>
      <c r="D7" s="29" t="s">
        <v>64</v>
      </c>
      <c r="E7" s="10" t="s">
        <v>64</v>
      </c>
      <c r="F7" s="10" t="s">
        <v>64</v>
      </c>
      <c r="G7" s="10" t="s">
        <v>64</v>
      </c>
      <c r="H7" s="10" t="s">
        <v>64</v>
      </c>
      <c r="I7" s="10" t="s">
        <v>64</v>
      </c>
      <c r="J7" s="10" t="s">
        <v>64</v>
      </c>
      <c r="K7" s="10" t="s">
        <v>64</v>
      </c>
      <c r="L7" s="10" t="s">
        <v>64</v>
      </c>
      <c r="M7" s="10" t="s">
        <v>64</v>
      </c>
      <c r="N7" s="10" t="s">
        <v>64</v>
      </c>
      <c r="O7" s="23">
        <v>4</v>
      </c>
      <c r="P7" s="23">
        <v>4</v>
      </c>
      <c r="Q7" s="23">
        <v>5</v>
      </c>
      <c r="R7" s="23">
        <v>5</v>
      </c>
      <c r="S7" s="23">
        <v>4</v>
      </c>
      <c r="T7" s="23">
        <v>5</v>
      </c>
      <c r="U7" s="24">
        <f t="shared" si="0"/>
        <v>4.5</v>
      </c>
      <c r="V7" s="10" t="s">
        <v>64</v>
      </c>
      <c r="W7" s="10" t="s">
        <v>64</v>
      </c>
      <c r="X7" s="10" t="s">
        <v>64</v>
      </c>
      <c r="Y7" s="10" t="s">
        <v>64</v>
      </c>
      <c r="Z7" s="10" t="s">
        <v>64</v>
      </c>
      <c r="AA7" s="10" t="s">
        <v>64</v>
      </c>
      <c r="AB7" s="10" t="s">
        <v>64</v>
      </c>
      <c r="AC7" s="10">
        <v>5</v>
      </c>
      <c r="AD7" s="10">
        <v>5</v>
      </c>
      <c r="AE7" s="10">
        <v>5</v>
      </c>
      <c r="AF7" s="23">
        <v>4</v>
      </c>
      <c r="AG7" s="23">
        <v>4</v>
      </c>
      <c r="AH7" s="23">
        <v>5</v>
      </c>
      <c r="AI7" s="23">
        <v>5</v>
      </c>
      <c r="AJ7" s="23">
        <v>4</v>
      </c>
      <c r="AK7" s="23">
        <v>4</v>
      </c>
      <c r="AL7" s="24">
        <f t="shared" si="1"/>
        <v>4.5555555555555554</v>
      </c>
      <c r="AM7" s="10" t="s">
        <v>64</v>
      </c>
      <c r="AN7" s="10" t="s">
        <v>64</v>
      </c>
      <c r="AO7" s="10" t="s">
        <v>64</v>
      </c>
      <c r="AP7" s="10" t="s">
        <v>64</v>
      </c>
      <c r="AQ7" s="10" t="s">
        <v>64</v>
      </c>
      <c r="AR7" s="10" t="s">
        <v>64</v>
      </c>
      <c r="AS7" s="10" t="s">
        <v>64</v>
      </c>
      <c r="AT7" s="10" t="s">
        <v>64</v>
      </c>
      <c r="AU7" s="10" t="s">
        <v>64</v>
      </c>
      <c r="AV7" s="10" t="s">
        <v>64</v>
      </c>
      <c r="AW7" s="10" t="s">
        <v>64</v>
      </c>
      <c r="AX7" s="23">
        <v>4</v>
      </c>
      <c r="AY7" s="23">
        <v>4</v>
      </c>
      <c r="AZ7" s="23">
        <v>5</v>
      </c>
      <c r="BA7" s="23">
        <v>4</v>
      </c>
      <c r="BB7" s="23">
        <v>4</v>
      </c>
      <c r="BC7" s="23">
        <v>5</v>
      </c>
      <c r="BD7" s="24">
        <f t="shared" si="2"/>
        <v>4.333333333333333</v>
      </c>
      <c r="BE7" s="10" t="s">
        <v>64</v>
      </c>
      <c r="BF7" s="26"/>
      <c r="BG7" s="10" t="s">
        <v>64</v>
      </c>
      <c r="BH7" s="26"/>
      <c r="BI7" s="26">
        <v>4</v>
      </c>
      <c r="BJ7" s="26"/>
      <c r="BK7" s="26"/>
      <c r="BL7" s="26">
        <v>5</v>
      </c>
      <c r="BM7" s="28">
        <v>4</v>
      </c>
      <c r="BN7" s="28"/>
      <c r="BO7" s="28">
        <v>4</v>
      </c>
      <c r="BP7" s="28"/>
      <c r="BQ7" s="28"/>
      <c r="BR7" s="28"/>
      <c r="BS7" s="28"/>
      <c r="BT7" s="28"/>
      <c r="BU7" s="28"/>
      <c r="BV7" s="26"/>
      <c r="BW7" s="24">
        <f t="shared" si="3"/>
        <v>4.25</v>
      </c>
      <c r="BX7" s="26"/>
      <c r="BY7" s="26"/>
      <c r="BZ7" s="26"/>
      <c r="CA7" s="26"/>
      <c r="CB7" s="26"/>
      <c r="CC7" s="28"/>
      <c r="CD7" s="28"/>
      <c r="CE7" s="28"/>
      <c r="CF7" s="28"/>
      <c r="CG7" s="28"/>
      <c r="CH7" s="28"/>
      <c r="CI7" s="28"/>
      <c r="CJ7" s="24">
        <f t="shared" si="4"/>
        <v>0</v>
      </c>
    </row>
    <row r="8" spans="1:95" ht="15.75" thickBot="1" x14ac:dyDescent="0.3">
      <c r="A8" s="1"/>
      <c r="B8" s="21">
        <v>3</v>
      </c>
      <c r="C8" s="22">
        <v>1514208</v>
      </c>
      <c r="D8" s="29" t="s">
        <v>64</v>
      </c>
      <c r="E8" s="10" t="s">
        <v>64</v>
      </c>
      <c r="F8" s="10" t="s">
        <v>64</v>
      </c>
      <c r="G8" s="10" t="s">
        <v>64</v>
      </c>
      <c r="H8" s="10" t="s">
        <v>64</v>
      </c>
      <c r="I8" s="10" t="s">
        <v>64</v>
      </c>
      <c r="J8" s="10" t="s">
        <v>64</v>
      </c>
      <c r="K8" s="10" t="s">
        <v>64</v>
      </c>
      <c r="L8" s="10" t="s">
        <v>64</v>
      </c>
      <c r="M8" s="10" t="s">
        <v>64</v>
      </c>
      <c r="N8" s="10" t="s">
        <v>64</v>
      </c>
      <c r="O8" s="23">
        <v>5</v>
      </c>
      <c r="P8" s="23">
        <v>5</v>
      </c>
      <c r="Q8" s="23">
        <v>5</v>
      </c>
      <c r="R8" s="23">
        <v>5</v>
      </c>
      <c r="S8" s="23">
        <v>5</v>
      </c>
      <c r="T8" s="23">
        <v>4</v>
      </c>
      <c r="U8" s="24">
        <f t="shared" si="0"/>
        <v>4.833333333333333</v>
      </c>
      <c r="V8" s="10" t="s">
        <v>64</v>
      </c>
      <c r="W8" s="10" t="s">
        <v>64</v>
      </c>
      <c r="X8" s="10" t="s">
        <v>64</v>
      </c>
      <c r="Y8" s="10" t="s">
        <v>64</v>
      </c>
      <c r="Z8" s="10" t="s">
        <v>64</v>
      </c>
      <c r="AA8" s="10" t="s">
        <v>64</v>
      </c>
      <c r="AB8" s="10" t="s">
        <v>64</v>
      </c>
      <c r="AC8" s="10">
        <v>5</v>
      </c>
      <c r="AD8" s="10">
        <v>5</v>
      </c>
      <c r="AE8" s="10">
        <v>5</v>
      </c>
      <c r="AF8" s="23">
        <v>5</v>
      </c>
      <c r="AG8" s="23">
        <v>5</v>
      </c>
      <c r="AH8" s="23">
        <v>5</v>
      </c>
      <c r="AI8" s="23">
        <v>5</v>
      </c>
      <c r="AJ8" s="23">
        <v>5</v>
      </c>
      <c r="AK8" s="23">
        <v>5</v>
      </c>
      <c r="AL8" s="24">
        <f t="shared" si="1"/>
        <v>5</v>
      </c>
      <c r="AM8" s="10" t="s">
        <v>64</v>
      </c>
      <c r="AN8" s="10" t="s">
        <v>64</v>
      </c>
      <c r="AO8" s="10" t="s">
        <v>64</v>
      </c>
      <c r="AP8" s="10" t="s">
        <v>64</v>
      </c>
      <c r="AQ8" s="10" t="s">
        <v>64</v>
      </c>
      <c r="AR8" s="10" t="s">
        <v>64</v>
      </c>
      <c r="AS8" s="10" t="s">
        <v>64</v>
      </c>
      <c r="AT8" s="10" t="s">
        <v>64</v>
      </c>
      <c r="AU8" s="10" t="s">
        <v>64</v>
      </c>
      <c r="AV8" s="10" t="s">
        <v>64</v>
      </c>
      <c r="AW8" s="10" t="s">
        <v>64</v>
      </c>
      <c r="AX8" s="23">
        <v>5</v>
      </c>
      <c r="AY8" s="23">
        <v>5</v>
      </c>
      <c r="AZ8" s="23">
        <v>5</v>
      </c>
      <c r="BA8" s="23">
        <v>5</v>
      </c>
      <c r="BB8" s="23">
        <v>5</v>
      </c>
      <c r="BC8" s="23">
        <v>5</v>
      </c>
      <c r="BD8" s="24">
        <f t="shared" si="2"/>
        <v>5</v>
      </c>
      <c r="BE8" s="10" t="s">
        <v>64</v>
      </c>
      <c r="BF8" s="26"/>
      <c r="BG8" s="10" t="s">
        <v>64</v>
      </c>
      <c r="BH8" s="26"/>
      <c r="BI8" s="26">
        <v>5</v>
      </c>
      <c r="BJ8" s="26"/>
      <c r="BK8" s="26"/>
      <c r="BL8" s="26">
        <v>5</v>
      </c>
      <c r="BM8" s="26">
        <v>5</v>
      </c>
      <c r="BN8" s="26"/>
      <c r="BO8" s="26">
        <v>5</v>
      </c>
      <c r="BP8" s="26"/>
      <c r="BQ8" s="26">
        <v>5</v>
      </c>
      <c r="BR8" s="26"/>
      <c r="BS8" s="26"/>
      <c r="BT8" s="26"/>
      <c r="BU8" s="26"/>
      <c r="BV8" s="26"/>
      <c r="BW8" s="24">
        <f t="shared" si="3"/>
        <v>5</v>
      </c>
      <c r="BX8" s="26"/>
      <c r="BY8" s="26"/>
      <c r="BZ8" s="26"/>
      <c r="CA8" s="26"/>
      <c r="CB8" s="26"/>
      <c r="CC8" s="28"/>
      <c r="CD8" s="28"/>
      <c r="CE8" s="28"/>
      <c r="CF8" s="28"/>
      <c r="CG8" s="28"/>
      <c r="CH8" s="28"/>
      <c r="CI8" s="28"/>
      <c r="CJ8" s="24">
        <f t="shared" si="4"/>
        <v>0</v>
      </c>
    </row>
    <row r="9" spans="1:95" ht="15.75" thickBot="1" x14ac:dyDescent="0.3">
      <c r="A9" s="1"/>
      <c r="B9" s="21">
        <v>4</v>
      </c>
      <c r="C9" s="22">
        <v>1514209</v>
      </c>
      <c r="D9" s="29" t="s">
        <v>64</v>
      </c>
      <c r="E9" s="10" t="s">
        <v>64</v>
      </c>
      <c r="F9" s="10" t="s">
        <v>64</v>
      </c>
      <c r="G9" s="10" t="s">
        <v>64</v>
      </c>
      <c r="H9" s="10" t="s">
        <v>64</v>
      </c>
      <c r="I9" s="10" t="s">
        <v>64</v>
      </c>
      <c r="J9" s="10" t="s">
        <v>64</v>
      </c>
      <c r="K9" s="10" t="s">
        <v>64</v>
      </c>
      <c r="L9" s="10" t="s">
        <v>64</v>
      </c>
      <c r="M9" s="10" t="s">
        <v>64</v>
      </c>
      <c r="N9" s="10" t="s">
        <v>64</v>
      </c>
      <c r="O9" s="23">
        <v>5</v>
      </c>
      <c r="P9" s="23">
        <v>4</v>
      </c>
      <c r="Q9" s="23">
        <v>5</v>
      </c>
      <c r="R9" s="23">
        <v>5</v>
      </c>
      <c r="S9" s="23">
        <v>4</v>
      </c>
      <c r="T9" s="23">
        <v>5</v>
      </c>
      <c r="U9" s="24">
        <f t="shared" si="0"/>
        <v>4.666666666666667</v>
      </c>
      <c r="V9" s="10" t="s">
        <v>64</v>
      </c>
      <c r="W9" s="10" t="s">
        <v>64</v>
      </c>
      <c r="X9" s="10" t="s">
        <v>64</v>
      </c>
      <c r="Y9" s="10" t="s">
        <v>64</v>
      </c>
      <c r="Z9" s="10" t="s">
        <v>64</v>
      </c>
      <c r="AA9" s="10" t="s">
        <v>64</v>
      </c>
      <c r="AB9" s="10" t="s">
        <v>64</v>
      </c>
      <c r="AC9" s="10">
        <v>4</v>
      </c>
      <c r="AD9" s="10">
        <v>4</v>
      </c>
      <c r="AE9" s="10">
        <v>4</v>
      </c>
      <c r="AF9" s="23">
        <v>4</v>
      </c>
      <c r="AG9" s="23">
        <v>4</v>
      </c>
      <c r="AH9" s="23">
        <v>4</v>
      </c>
      <c r="AI9" s="23">
        <v>4</v>
      </c>
      <c r="AJ9" s="23">
        <v>4</v>
      </c>
      <c r="AK9" s="23">
        <v>4</v>
      </c>
      <c r="AL9" s="24">
        <f t="shared" si="1"/>
        <v>4</v>
      </c>
      <c r="AM9" s="10" t="s">
        <v>64</v>
      </c>
      <c r="AN9" s="10" t="s">
        <v>64</v>
      </c>
      <c r="AO9" s="10" t="s">
        <v>64</v>
      </c>
      <c r="AP9" s="10" t="s">
        <v>64</v>
      </c>
      <c r="AQ9" s="10" t="s">
        <v>64</v>
      </c>
      <c r="AR9" s="10" t="s">
        <v>64</v>
      </c>
      <c r="AS9" s="10" t="s">
        <v>64</v>
      </c>
      <c r="AT9" s="10" t="s">
        <v>64</v>
      </c>
      <c r="AU9" s="10" t="s">
        <v>64</v>
      </c>
      <c r="AV9" s="10" t="s">
        <v>64</v>
      </c>
      <c r="AW9" s="10" t="s">
        <v>64</v>
      </c>
      <c r="AX9" s="23">
        <v>5</v>
      </c>
      <c r="AY9" s="23">
        <v>5</v>
      </c>
      <c r="AZ9" s="23">
        <v>4</v>
      </c>
      <c r="BA9" s="23">
        <v>5</v>
      </c>
      <c r="BB9" s="23">
        <v>5</v>
      </c>
      <c r="BC9" s="23">
        <v>5</v>
      </c>
      <c r="BD9" s="24">
        <f t="shared" si="2"/>
        <v>4.833333333333333</v>
      </c>
      <c r="BE9" s="10" t="s">
        <v>64</v>
      </c>
      <c r="BF9" s="26"/>
      <c r="BG9" s="10" t="s">
        <v>64</v>
      </c>
      <c r="BH9" s="26"/>
      <c r="BI9" s="26">
        <v>5</v>
      </c>
      <c r="BJ9" s="26"/>
      <c r="BK9" s="26"/>
      <c r="BL9" s="26">
        <v>5</v>
      </c>
      <c r="BM9" s="26">
        <v>5</v>
      </c>
      <c r="BN9" s="26"/>
      <c r="BO9" s="26">
        <v>5</v>
      </c>
      <c r="BP9" s="26"/>
      <c r="BQ9" s="26">
        <v>4</v>
      </c>
      <c r="BR9" s="26"/>
      <c r="BS9" s="26"/>
      <c r="BT9" s="26"/>
      <c r="BU9" s="26"/>
      <c r="BV9" s="26"/>
      <c r="BW9" s="24">
        <f t="shared" si="3"/>
        <v>4.8</v>
      </c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4">
        <f t="shared" si="4"/>
        <v>0</v>
      </c>
    </row>
    <row r="10" spans="1:95" ht="15.75" thickBot="1" x14ac:dyDescent="0.3">
      <c r="A10" s="1"/>
      <c r="B10" s="21">
        <v>5</v>
      </c>
      <c r="C10" s="22">
        <v>1414127</v>
      </c>
      <c r="D10" s="29" t="s">
        <v>64</v>
      </c>
      <c r="E10" s="10" t="s">
        <v>64</v>
      </c>
      <c r="F10" s="10" t="s">
        <v>64</v>
      </c>
      <c r="G10" s="10" t="s">
        <v>64</v>
      </c>
      <c r="H10" s="10" t="s">
        <v>64</v>
      </c>
      <c r="I10" s="10" t="s">
        <v>64</v>
      </c>
      <c r="J10" s="10" t="s">
        <v>64</v>
      </c>
      <c r="K10" s="10" t="s">
        <v>64</v>
      </c>
      <c r="L10" s="10" t="s">
        <v>64</v>
      </c>
      <c r="M10" s="10" t="s">
        <v>64</v>
      </c>
      <c r="N10" s="10" t="s">
        <v>64</v>
      </c>
      <c r="O10" s="23">
        <v>4</v>
      </c>
      <c r="P10" s="23">
        <v>5</v>
      </c>
      <c r="Q10" s="23">
        <v>4</v>
      </c>
      <c r="R10" s="23">
        <v>4</v>
      </c>
      <c r="S10" s="23">
        <v>4</v>
      </c>
      <c r="T10" s="23">
        <v>4</v>
      </c>
      <c r="U10" s="24">
        <f t="shared" si="0"/>
        <v>4.166666666666667</v>
      </c>
      <c r="V10" s="10" t="s">
        <v>64</v>
      </c>
      <c r="W10" s="10" t="s">
        <v>64</v>
      </c>
      <c r="X10" s="10" t="s">
        <v>64</v>
      </c>
      <c r="Y10" s="10" t="s">
        <v>64</v>
      </c>
      <c r="Z10" s="10" t="s">
        <v>64</v>
      </c>
      <c r="AA10" s="10" t="s">
        <v>64</v>
      </c>
      <c r="AB10" s="10" t="s">
        <v>64</v>
      </c>
      <c r="AC10" s="10">
        <v>3</v>
      </c>
      <c r="AD10" s="10">
        <v>3</v>
      </c>
      <c r="AE10" s="10">
        <v>3</v>
      </c>
      <c r="AF10" s="23">
        <v>3</v>
      </c>
      <c r="AG10" s="23">
        <v>3</v>
      </c>
      <c r="AH10" s="23">
        <v>3</v>
      </c>
      <c r="AI10" s="23">
        <v>3</v>
      </c>
      <c r="AJ10" s="23">
        <v>4</v>
      </c>
      <c r="AK10" s="23"/>
      <c r="AL10" s="24">
        <f t="shared" si="1"/>
        <v>3.125</v>
      </c>
      <c r="AM10" s="10" t="s">
        <v>64</v>
      </c>
      <c r="AN10" s="10" t="s">
        <v>64</v>
      </c>
      <c r="AO10" s="10" t="s">
        <v>64</v>
      </c>
      <c r="AP10" s="10" t="s">
        <v>64</v>
      </c>
      <c r="AQ10" s="10" t="s">
        <v>64</v>
      </c>
      <c r="AR10" s="10" t="s">
        <v>64</v>
      </c>
      <c r="AS10" s="10" t="s">
        <v>64</v>
      </c>
      <c r="AT10" s="10" t="s">
        <v>64</v>
      </c>
      <c r="AU10" s="10" t="s">
        <v>64</v>
      </c>
      <c r="AV10" s="10" t="s">
        <v>64</v>
      </c>
      <c r="AW10" s="10" t="s">
        <v>64</v>
      </c>
      <c r="AX10" s="23">
        <v>4</v>
      </c>
      <c r="AY10" s="23">
        <v>4</v>
      </c>
      <c r="AZ10" s="23">
        <v>4</v>
      </c>
      <c r="BA10" s="23">
        <v>3</v>
      </c>
      <c r="BB10" s="23">
        <v>4</v>
      </c>
      <c r="BC10" s="23">
        <v>4</v>
      </c>
      <c r="BD10" s="24">
        <f t="shared" si="2"/>
        <v>3.8333333333333335</v>
      </c>
      <c r="BE10" s="10" t="s">
        <v>64</v>
      </c>
      <c r="BF10" s="26"/>
      <c r="BG10" s="10" t="s">
        <v>64</v>
      </c>
      <c r="BH10" s="26"/>
      <c r="BI10" s="26">
        <v>4</v>
      </c>
      <c r="BJ10" s="26"/>
      <c r="BK10" s="26"/>
      <c r="BL10" s="26">
        <v>5</v>
      </c>
      <c r="BM10" s="26">
        <v>4</v>
      </c>
      <c r="BN10" s="26"/>
      <c r="BO10" s="26">
        <v>4</v>
      </c>
      <c r="BP10" s="26"/>
      <c r="BQ10" s="26">
        <v>4</v>
      </c>
      <c r="BR10" s="26"/>
      <c r="BS10" s="26"/>
      <c r="BT10" s="26"/>
      <c r="BU10" s="26"/>
      <c r="BV10" s="26"/>
      <c r="BW10" s="24">
        <f t="shared" si="3"/>
        <v>4.2</v>
      </c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4">
        <f t="shared" si="4"/>
        <v>0</v>
      </c>
    </row>
    <row r="11" spans="1:95" ht="15.75" thickBot="1" x14ac:dyDescent="0.3">
      <c r="A11" s="1"/>
      <c r="B11" s="21">
        <v>6</v>
      </c>
      <c r="C11" s="22">
        <v>1514049</v>
      </c>
      <c r="D11" s="29" t="s">
        <v>64</v>
      </c>
      <c r="E11" s="10" t="s">
        <v>64</v>
      </c>
      <c r="F11" s="10" t="s">
        <v>64</v>
      </c>
      <c r="G11" s="10" t="s">
        <v>64</v>
      </c>
      <c r="H11" s="10" t="s">
        <v>64</v>
      </c>
      <c r="I11" s="10" t="s">
        <v>64</v>
      </c>
      <c r="J11" s="10" t="s">
        <v>64</v>
      </c>
      <c r="K11" s="10" t="s">
        <v>64</v>
      </c>
      <c r="L11" s="10" t="s">
        <v>64</v>
      </c>
      <c r="M11" s="10" t="s">
        <v>64</v>
      </c>
      <c r="N11" s="10" t="s">
        <v>64</v>
      </c>
      <c r="O11" s="38">
        <v>4</v>
      </c>
      <c r="P11" s="38">
        <v>4</v>
      </c>
      <c r="Q11" s="38">
        <v>4</v>
      </c>
      <c r="R11" s="38">
        <v>4</v>
      </c>
      <c r="S11" s="38">
        <v>4</v>
      </c>
      <c r="T11" s="38">
        <v>4</v>
      </c>
      <c r="U11" s="24">
        <f t="shared" si="0"/>
        <v>4</v>
      </c>
      <c r="V11" s="10" t="s">
        <v>64</v>
      </c>
      <c r="W11" s="10" t="s">
        <v>64</v>
      </c>
      <c r="X11" s="10" t="s">
        <v>64</v>
      </c>
      <c r="Y11" s="10" t="s">
        <v>64</v>
      </c>
      <c r="Z11" s="10" t="s">
        <v>64</v>
      </c>
      <c r="AA11" s="10" t="s">
        <v>64</v>
      </c>
      <c r="AB11" s="10" t="s">
        <v>64</v>
      </c>
      <c r="AC11" s="10">
        <v>5</v>
      </c>
      <c r="AD11" s="10">
        <v>5</v>
      </c>
      <c r="AE11" s="10">
        <v>4</v>
      </c>
      <c r="AF11" s="23">
        <v>4</v>
      </c>
      <c r="AG11" s="23">
        <v>4</v>
      </c>
      <c r="AH11" s="23">
        <v>4</v>
      </c>
      <c r="AI11" s="23">
        <v>4</v>
      </c>
      <c r="AJ11" s="23">
        <v>4</v>
      </c>
      <c r="AK11" s="23">
        <v>4</v>
      </c>
      <c r="AL11" s="24">
        <f t="shared" si="1"/>
        <v>4.2222222222222223</v>
      </c>
      <c r="AM11" s="10" t="s">
        <v>64</v>
      </c>
      <c r="AN11" s="10" t="s">
        <v>64</v>
      </c>
      <c r="AO11" s="10" t="s">
        <v>64</v>
      </c>
      <c r="AP11" s="10" t="s">
        <v>64</v>
      </c>
      <c r="AQ11" s="10" t="s">
        <v>64</v>
      </c>
      <c r="AR11" s="10" t="s">
        <v>64</v>
      </c>
      <c r="AS11" s="10" t="s">
        <v>64</v>
      </c>
      <c r="AT11" s="10" t="s">
        <v>64</v>
      </c>
      <c r="AU11" s="10" t="s">
        <v>64</v>
      </c>
      <c r="AV11" s="10" t="s">
        <v>64</v>
      </c>
      <c r="AW11" s="10" t="s">
        <v>64</v>
      </c>
      <c r="AX11" s="23">
        <v>3</v>
      </c>
      <c r="AY11" s="23">
        <v>3</v>
      </c>
      <c r="AZ11" s="23">
        <v>4</v>
      </c>
      <c r="BA11" s="23">
        <v>3</v>
      </c>
      <c r="BB11" s="23">
        <v>4</v>
      </c>
      <c r="BC11" s="23">
        <v>4</v>
      </c>
      <c r="BD11" s="24">
        <f t="shared" si="2"/>
        <v>3.5</v>
      </c>
      <c r="BE11" s="10" t="s">
        <v>64</v>
      </c>
      <c r="BF11" s="26"/>
      <c r="BG11" s="26"/>
      <c r="BH11" s="26"/>
      <c r="BI11" s="26">
        <v>4</v>
      </c>
      <c r="BJ11" s="26"/>
      <c r="BK11" s="26"/>
      <c r="BL11" s="26"/>
      <c r="BM11" s="26"/>
      <c r="BN11" s="26"/>
      <c r="BO11" s="26">
        <v>4</v>
      </c>
      <c r="BP11" s="26"/>
      <c r="BQ11" s="26"/>
      <c r="BR11" s="26"/>
      <c r="BS11" s="26"/>
      <c r="BT11" s="26"/>
      <c r="BU11" s="26"/>
      <c r="BV11" s="26"/>
      <c r="BW11" s="24">
        <f t="shared" si="3"/>
        <v>4</v>
      </c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4"/>
    </row>
    <row r="12" spans="1:95" ht="15.75" thickBot="1" x14ac:dyDescent="0.3">
      <c r="A12" s="1"/>
      <c r="B12" s="21">
        <v>7</v>
      </c>
      <c r="C12" s="22">
        <v>1814145</v>
      </c>
      <c r="D12" s="29" t="s">
        <v>64</v>
      </c>
      <c r="E12" s="10" t="s">
        <v>64</v>
      </c>
      <c r="F12" s="10" t="s">
        <v>64</v>
      </c>
      <c r="G12" s="10" t="s">
        <v>64</v>
      </c>
      <c r="H12" s="10" t="s">
        <v>64</v>
      </c>
      <c r="I12" s="10" t="s">
        <v>64</v>
      </c>
      <c r="J12" s="10"/>
      <c r="K12" s="10"/>
      <c r="L12" s="10"/>
      <c r="M12" s="10" t="s">
        <v>64</v>
      </c>
      <c r="N12" s="36" t="s">
        <v>64</v>
      </c>
      <c r="O12" s="39">
        <v>3</v>
      </c>
      <c r="P12" s="39">
        <v>3</v>
      </c>
      <c r="Q12" s="39">
        <v>3</v>
      </c>
      <c r="R12" s="39"/>
      <c r="S12" s="39">
        <v>4</v>
      </c>
      <c r="T12" s="39">
        <v>4</v>
      </c>
      <c r="U12" s="37">
        <f t="shared" si="0"/>
        <v>3.4</v>
      </c>
      <c r="V12" s="10" t="s">
        <v>64</v>
      </c>
      <c r="W12" s="10"/>
      <c r="X12" s="10"/>
      <c r="Y12" s="10" t="s">
        <v>64</v>
      </c>
      <c r="Z12" s="10" t="s">
        <v>64</v>
      </c>
      <c r="AA12" s="10" t="s">
        <v>64</v>
      </c>
      <c r="AB12" s="10" t="s">
        <v>64</v>
      </c>
      <c r="AC12" s="23">
        <v>5</v>
      </c>
      <c r="AD12" s="23">
        <v>5</v>
      </c>
      <c r="AE12" s="23">
        <v>4</v>
      </c>
      <c r="AF12" s="23">
        <v>3</v>
      </c>
      <c r="AG12" s="23">
        <v>3</v>
      </c>
      <c r="AH12" s="23"/>
      <c r="AI12" s="23"/>
      <c r="AJ12" s="23"/>
      <c r="AK12" s="23"/>
      <c r="AL12" s="24">
        <f t="shared" si="1"/>
        <v>4</v>
      </c>
      <c r="AM12" s="10"/>
      <c r="AN12" s="10" t="s">
        <v>64</v>
      </c>
      <c r="AO12" s="10" t="s">
        <v>64</v>
      </c>
      <c r="AP12" s="10"/>
      <c r="AQ12" s="10"/>
      <c r="AR12" s="10"/>
      <c r="AS12" s="10"/>
      <c r="AT12" s="10" t="s">
        <v>64</v>
      </c>
      <c r="AU12" s="10"/>
      <c r="AV12" s="10"/>
      <c r="AW12" s="10" t="s">
        <v>64</v>
      </c>
      <c r="AX12" s="23"/>
      <c r="AY12" s="23">
        <v>3</v>
      </c>
      <c r="AZ12" s="23">
        <v>4</v>
      </c>
      <c r="BA12" s="23"/>
      <c r="BB12" s="23"/>
      <c r="BC12" s="23"/>
      <c r="BD12" s="24">
        <f t="shared" si="2"/>
        <v>3.5</v>
      </c>
      <c r="BE12" s="26"/>
      <c r="BF12" s="26"/>
      <c r="BG12" s="26"/>
      <c r="BH12" s="26">
        <v>3</v>
      </c>
      <c r="BI12" s="26"/>
      <c r="BJ12" s="26">
        <v>4</v>
      </c>
      <c r="BK12" s="26"/>
      <c r="BL12" s="26"/>
      <c r="BM12" s="26"/>
      <c r="BN12" s="26"/>
      <c r="BO12" s="26"/>
      <c r="BP12" s="26">
        <v>4</v>
      </c>
      <c r="BQ12" s="26"/>
      <c r="BR12" s="26"/>
      <c r="BS12" s="26"/>
      <c r="BT12" s="26"/>
      <c r="BU12" s="26"/>
      <c r="BV12" s="26"/>
      <c r="BW12" s="24">
        <f t="shared" si="3"/>
        <v>0</v>
      </c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89">
        <f t="shared" si="4"/>
        <v>0</v>
      </c>
      <c r="CK12" s="90"/>
      <c r="CL12" s="90"/>
      <c r="CM12" s="90"/>
      <c r="CN12" s="90"/>
      <c r="CO12" s="90"/>
      <c r="CP12" s="90"/>
      <c r="CQ12" s="90"/>
    </row>
    <row r="13" spans="1:95" x14ac:dyDescent="0.25">
      <c r="A13" s="1"/>
      <c r="B13" s="67" t="s">
        <v>83</v>
      </c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8"/>
      <c r="P13" s="68"/>
      <c r="Q13" s="68"/>
      <c r="R13" s="68"/>
      <c r="S13" s="68"/>
      <c r="T13" s="68"/>
      <c r="U13" s="70"/>
      <c r="V13" s="71" t="s">
        <v>84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30"/>
      <c r="AM13" s="40"/>
      <c r="AN13" s="73" t="s">
        <v>85</v>
      </c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5"/>
      <c r="BE13" s="54" t="s">
        <v>86</v>
      </c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6"/>
      <c r="BX13" s="54" t="s">
        <v>87</v>
      </c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91"/>
      <c r="CL13" s="91"/>
      <c r="CM13" s="91"/>
      <c r="CN13" s="91"/>
      <c r="CO13" s="91"/>
      <c r="CP13" s="91"/>
      <c r="CQ13" s="90"/>
    </row>
    <row r="14" spans="1:95" x14ac:dyDescent="0.25">
      <c r="A14" s="1"/>
    </row>
    <row r="15" spans="1:95" x14ac:dyDescent="0.25">
      <c r="A15" s="1"/>
    </row>
    <row r="16" spans="1:95" x14ac:dyDescent="0.25">
      <c r="A16" s="1"/>
    </row>
    <row r="17" spans="1:93" x14ac:dyDescent="0.25">
      <c r="A17" s="1"/>
      <c r="CK17" s="32"/>
      <c r="CL17" s="32"/>
      <c r="CM17" s="32"/>
      <c r="CN17" s="33"/>
      <c r="CO17" s="31"/>
    </row>
    <row r="18" spans="1:93" x14ac:dyDescent="0.25">
      <c r="A18" s="1"/>
    </row>
  </sheetData>
  <mergeCells count="31">
    <mergeCell ref="D4:N4"/>
    <mergeCell ref="B13:U13"/>
    <mergeCell ref="V13:AK13"/>
    <mergeCell ref="AN13:BD13"/>
    <mergeCell ref="CC3:CO3"/>
    <mergeCell ref="O4:T4"/>
    <mergeCell ref="V4:AB4"/>
    <mergeCell ref="AD4:AK4"/>
    <mergeCell ref="AL4:AL5"/>
    <mergeCell ref="AY4:BA4"/>
    <mergeCell ref="BB4:BC4"/>
    <mergeCell ref="BD4:BD5"/>
    <mergeCell ref="B3:B5"/>
    <mergeCell ref="C3:C5"/>
    <mergeCell ref="G3:T3"/>
    <mergeCell ref="V3:AL3"/>
    <mergeCell ref="BE3:BW3"/>
    <mergeCell ref="AM4:AW4"/>
    <mergeCell ref="CJ4:CJ5"/>
    <mergeCell ref="AM3:BD3"/>
    <mergeCell ref="BE13:BW13"/>
    <mergeCell ref="BH4:BK4"/>
    <mergeCell ref="BE4:BG4"/>
    <mergeCell ref="BL4:BQ4"/>
    <mergeCell ref="BR4:BV4"/>
    <mergeCell ref="BX4:CB4"/>
    <mergeCell ref="CC4:CD4"/>
    <mergeCell ref="CE4:CG4"/>
    <mergeCell ref="CH4:CI4"/>
    <mergeCell ref="BW4:BW5"/>
    <mergeCell ref="BX13:CJ13"/>
  </mergeCells>
  <conditionalFormatting sqref="CJ6:CJ12 AL6:AL12 BD6:BD12 BW6:BW12">
    <cfRule type="containsErrors" dxfId="1" priority="2">
      <formula>ISERROR(AL6)</formula>
    </cfRule>
  </conditionalFormatting>
  <conditionalFormatting sqref="U6:U12">
    <cfRule type="containsErrors" dxfId="0" priority="1">
      <formula>ISERROR(U6)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2019-11-28T06:59:02Z</dcterms:modified>
</cp:coreProperties>
</file>