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0" windowWidth="1371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AI25" i="1" s="1"/>
  <c r="K26" i="1"/>
  <c r="AI26" i="1" s="1"/>
  <c r="K27" i="1"/>
  <c r="AI27" i="1" s="1"/>
  <c r="K28" i="1"/>
  <c r="AI28" i="1" s="1"/>
  <c r="K29" i="1"/>
  <c r="AI29" i="1" s="1"/>
  <c r="K30" i="1"/>
  <c r="AI30" i="1" s="1"/>
  <c r="K31" i="1"/>
  <c r="AI31" i="1" s="1"/>
  <c r="K32" i="1"/>
  <c r="AI32" i="1" s="1"/>
  <c r="K33" i="1"/>
  <c r="AI33" i="1" s="1"/>
  <c r="K34" i="1"/>
  <c r="AI34" i="1" s="1"/>
  <c r="K35" i="1"/>
  <c r="AI35" i="1" s="1"/>
  <c r="K36" i="1"/>
  <c r="AI36" i="1" s="1"/>
  <c r="K37" i="1"/>
  <c r="AI37" i="1" s="1"/>
  <c r="K38" i="1"/>
  <c r="AI38" i="1" s="1"/>
  <c r="K39" i="1"/>
  <c r="AI39" i="1" s="1"/>
  <c r="K40" i="1"/>
  <c r="AI40" i="1" s="1"/>
  <c r="K41" i="1"/>
  <c r="AI41" i="1" s="1"/>
  <c r="K42" i="1"/>
  <c r="AI42" i="1" s="1"/>
  <c r="K43" i="1"/>
  <c r="AI43" i="1" s="1"/>
  <c r="AI23" i="1" l="1"/>
  <c r="AI24" i="1"/>
  <c r="AI12" i="1"/>
  <c r="AI18" i="1"/>
  <c r="AI11" i="1"/>
  <c r="AI19" i="1"/>
  <c r="AI17" i="1"/>
  <c r="AI15" i="1"/>
  <c r="AI16" i="1"/>
  <c r="AI13" i="1"/>
  <c r="AI22" i="1"/>
  <c r="AI21" i="1"/>
  <c r="AI20" i="1"/>
  <c r="AI14" i="1"/>
  <c r="AH10" i="1"/>
  <c r="K10" i="1" l="1"/>
  <c r="AD10" i="1"/>
  <c r="T10" i="1"/>
  <c r="AI10" i="1" l="1"/>
</calcChain>
</file>

<file path=xl/sharedStrings.xml><?xml version="1.0" encoding="utf-8"?>
<sst xmlns="http://schemas.openxmlformats.org/spreadsheetml/2006/main" count="286" uniqueCount="54">
  <si>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</si>
  <si>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</si>
  <si>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</si>
  <si>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</si>
  <si>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</si>
  <si>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</si>
  <si>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</si>
  <si>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</si>
  <si>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</si>
  <si>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</si>
  <si>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</si>
  <si>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</si>
  <si>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</si>
  <si>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</si>
  <si>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</si>
  <si>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Психология делового общения</t>
  </si>
  <si>
    <t>Логика и методология науки</t>
  </si>
  <si>
    <t>Экономика и управление</t>
  </si>
  <si>
    <t>Прогнозирование и пути повышения ресурса сельскохозяйственной техники</t>
  </si>
  <si>
    <t>Трибология</t>
  </si>
  <si>
    <t>Организауия технического сервиса</t>
  </si>
  <si>
    <t>Теория поиска оптимальных условий проведения экспериментов</t>
  </si>
  <si>
    <t>Основы подготовки дисертации</t>
  </si>
  <si>
    <t>Прикладная математика</t>
  </si>
  <si>
    <t>Современные проблемы науки и производства</t>
  </si>
  <si>
    <t xml:space="preserve">Новые технологии восстановления деталей и ремонт машин в АПК </t>
  </si>
  <si>
    <t>Новые технологии восстановления деталей и ремонт машин в АПК</t>
  </si>
  <si>
    <t>Бизнес- планирование</t>
  </si>
  <si>
    <t>Риск-менеджмент</t>
  </si>
  <si>
    <t>Иностранный язык в плане профессиональных коммуникаций</t>
  </si>
  <si>
    <t>Оптимизация технологических процессов и принятие решений</t>
  </si>
  <si>
    <t>Производственно-техническая инфракструктура предприятий</t>
  </si>
  <si>
    <t>Диагностика и техническое обслуживание в АПК</t>
  </si>
  <si>
    <t>Нанотехнологии и наноматериалы всельском хозяйстве</t>
  </si>
  <si>
    <t xml:space="preserve">Обоснование и совермшеннствования  технологий  восстановления изношенных деталей </t>
  </si>
  <si>
    <t>Современныепроблемы науки и производства в агроинженерии</t>
  </si>
  <si>
    <t>название факультета/института Агротехники и энергообеспечения</t>
  </si>
  <si>
    <t>(направленность) Технический сервис в агропромышленном комплексе</t>
  </si>
  <si>
    <t>год набора 2018</t>
  </si>
  <si>
    <t>форма обучения очная</t>
  </si>
  <si>
    <t>код и название направления подготовки 35.04.06 Агроинженерия</t>
  </si>
  <si>
    <t>группа Аим(Т)-181</t>
  </si>
  <si>
    <t>Приложение А</t>
  </si>
  <si>
    <t>Производственная практика "Практика по получению профессиональных умений и опыта профессиональной деятельности"</t>
  </si>
  <si>
    <t>Производственная практика "Научно исследовательская работа"</t>
  </si>
  <si>
    <t>Производственная практика "Технологическая практика"</t>
  </si>
  <si>
    <t>Производственная практика "Преддипломная практика"</t>
  </si>
  <si>
    <t>За период обучения освоены следующие компетенции компетенции:ОК-1; ОК-2; ОК-3; ОПК-2; ОПК-4; ОПК-5; ОПК-6; ОПК-7; ПК-1; ПК-4; ПК-5; ПК-6.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</si>
  <si>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</si>
  <si>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</si>
  <si>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</si>
  <si>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Производственная практика "Научно-исследовательская работа" </t>
  </si>
  <si>
    <t>зач</t>
  </si>
  <si>
    <t>курс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</si>
</sst>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hidden="1"/>
    </xf>
    <xf numFmtId="2" fontId="12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6" fillId="0" borderId="1" xfId="0" applyFont="1" applyBorder="1" applyAlignment="1" applyProtection="1">
      <alignment textRotation="90" wrapText="1"/>
      <protection locked="0"/>
    </xf>
    <xf numFmtId="0" fontId="0" fillId="0" borderId="3" xfId="0" applyBorder="1" applyAlignment="1"/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 applyProtection="1">
      <alignment textRotation="90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abSelected="1" view="pageBreakPreview" topLeftCell="G7" zoomScale="110" zoomScaleNormal="100" zoomScaleSheetLayoutView="110" workbookViewId="0">
      <selection activeCell="AE25" sqref="AE25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7.140625" style="17" customWidth="1"/>
    <col min="4" max="7" width="5.7109375" style="17" customWidth="1"/>
    <col min="8" max="8" width="7.28515625" style="17" customWidth="1"/>
    <col min="9" max="9" width="5.7109375" style="17" customWidth="1"/>
    <col min="10" max="10" width="8" style="17" customWidth="1"/>
    <col min="11" max="11" width="5.42578125" style="17" customWidth="1"/>
    <col min="12" max="13" width="3.42578125" style="17" customWidth="1"/>
    <col min="14" max="14" width="5.7109375" style="17" customWidth="1"/>
    <col min="15" max="16" width="3.42578125" style="17" customWidth="1"/>
    <col min="17" max="18" width="5.7109375" style="17" customWidth="1"/>
    <col min="19" max="19" width="10.28515625" style="17" customWidth="1"/>
    <col min="20" max="20" width="6.140625" style="17" customWidth="1"/>
    <col min="21" max="21" width="9.5703125" style="17" customWidth="1"/>
    <col min="22" max="23" width="3.42578125" style="17" customWidth="1"/>
    <col min="24" max="28" width="5.7109375" style="17" customWidth="1"/>
    <col min="29" max="29" width="8.5703125" style="17" customWidth="1"/>
    <col min="30" max="30" width="5.42578125" style="17" customWidth="1"/>
    <col min="31" max="32" width="5.85546875" style="17" customWidth="1"/>
    <col min="33" max="33" width="8.5703125" style="17" customWidth="1"/>
    <col min="34" max="41" width="5.7109375" style="17" customWidth="1"/>
    <col min="42" max="42" width="10" style="17" customWidth="1"/>
    <col min="43" max="43" width="6.28515625" style="17" customWidth="1"/>
    <col min="44" max="138" width="8.85546875" style="17"/>
    <col min="139" max="139" width="2.28515625" style="17" customWidth="1"/>
    <col min="140" max="140" width="9.140625" style="17" customWidth="1"/>
    <col min="141" max="141" width="7.140625" style="17" customWidth="1"/>
    <col min="142" max="158" width="5.7109375" style="17" customWidth="1"/>
    <col min="159" max="159" width="13.7109375" style="17" customWidth="1"/>
    <col min="160" max="161" width="6.5703125" style="17" customWidth="1"/>
    <col min="162" max="180" width="5.7109375" style="17" customWidth="1"/>
    <col min="181" max="181" width="13.42578125" style="17" customWidth="1"/>
    <col min="182" max="183" width="6.5703125" style="17" customWidth="1"/>
    <col min="184" max="203" width="5.7109375" style="17" customWidth="1"/>
    <col min="204" max="204" width="13.42578125" style="17" customWidth="1"/>
    <col min="205" max="206" width="6.5703125" style="17" customWidth="1"/>
    <col min="207" max="213" width="5.7109375" style="17" customWidth="1"/>
    <col min="214" max="214" width="6.42578125" style="17" customWidth="1"/>
    <col min="215" max="222" width="5.7109375" style="17" customWidth="1"/>
    <col min="223" max="223" width="10" style="17" customWidth="1"/>
    <col min="224" max="224" width="6.28515625" style="17" customWidth="1"/>
    <col min="225" max="394" width="8.85546875" style="17"/>
    <col min="395" max="395" width="2.28515625" style="17" customWidth="1"/>
    <col min="396" max="396" width="9.140625" style="17" customWidth="1"/>
    <col min="397" max="397" width="7.140625" style="17" customWidth="1"/>
    <col min="398" max="414" width="5.7109375" style="17" customWidth="1"/>
    <col min="415" max="415" width="13.7109375" style="17" customWidth="1"/>
    <col min="416" max="417" width="6.5703125" style="17" customWidth="1"/>
    <col min="418" max="436" width="5.7109375" style="17" customWidth="1"/>
    <col min="437" max="437" width="13.42578125" style="17" customWidth="1"/>
    <col min="438" max="439" width="6.5703125" style="17" customWidth="1"/>
    <col min="440" max="459" width="5.7109375" style="17" customWidth="1"/>
    <col min="460" max="460" width="13.42578125" style="17" customWidth="1"/>
    <col min="461" max="462" width="6.5703125" style="17" customWidth="1"/>
    <col min="463" max="469" width="5.7109375" style="17" customWidth="1"/>
    <col min="470" max="470" width="6.42578125" style="17" customWidth="1"/>
    <col min="471" max="478" width="5.7109375" style="17" customWidth="1"/>
    <col min="479" max="479" width="10" style="17" customWidth="1"/>
    <col min="480" max="480" width="6.28515625" style="17" customWidth="1"/>
    <col min="481" max="650" width="8.85546875" style="17"/>
    <col min="651" max="651" width="2.28515625" style="17" customWidth="1"/>
    <col min="652" max="652" width="9.140625" style="17" customWidth="1"/>
    <col min="653" max="653" width="7.140625" style="17" customWidth="1"/>
    <col min="654" max="670" width="5.7109375" style="17" customWidth="1"/>
    <col min="671" max="671" width="13.7109375" style="17" customWidth="1"/>
    <col min="672" max="673" width="6.5703125" style="17" customWidth="1"/>
    <col min="674" max="692" width="5.7109375" style="17" customWidth="1"/>
    <col min="693" max="693" width="13.42578125" style="17" customWidth="1"/>
    <col min="694" max="695" width="6.5703125" style="17" customWidth="1"/>
    <col min="696" max="715" width="5.7109375" style="17" customWidth="1"/>
    <col min="716" max="716" width="13.42578125" style="17" customWidth="1"/>
    <col min="717" max="718" width="6.5703125" style="17" customWidth="1"/>
    <col min="719" max="725" width="5.7109375" style="17" customWidth="1"/>
    <col min="726" max="726" width="6.42578125" style="17" customWidth="1"/>
    <col min="727" max="734" width="5.7109375" style="17" customWidth="1"/>
    <col min="735" max="735" width="10" style="17" customWidth="1"/>
    <col min="736" max="736" width="6.28515625" style="17" customWidth="1"/>
    <col min="737" max="906" width="8.85546875" style="17"/>
    <col min="907" max="907" width="2.28515625" style="17" customWidth="1"/>
    <col min="908" max="908" width="9.140625" style="17" customWidth="1"/>
    <col min="909" max="909" width="7.140625" style="17" customWidth="1"/>
    <col min="910" max="926" width="5.7109375" style="17" customWidth="1"/>
    <col min="927" max="927" width="13.7109375" style="17" customWidth="1"/>
    <col min="928" max="929" width="6.5703125" style="17" customWidth="1"/>
    <col min="930" max="948" width="5.7109375" style="17" customWidth="1"/>
    <col min="949" max="949" width="13.42578125" style="17" customWidth="1"/>
    <col min="950" max="951" width="6.5703125" style="17" customWidth="1"/>
    <col min="952" max="971" width="5.7109375" style="17" customWidth="1"/>
    <col min="972" max="972" width="13.42578125" style="17" customWidth="1"/>
    <col min="973" max="974" width="6.5703125" style="17" customWidth="1"/>
    <col min="975" max="981" width="5.7109375" style="17" customWidth="1"/>
    <col min="982" max="982" width="6.42578125" style="17" customWidth="1"/>
    <col min="983" max="990" width="5.7109375" style="17" customWidth="1"/>
    <col min="991" max="991" width="10" style="17" customWidth="1"/>
    <col min="992" max="992" width="6.28515625" style="17" customWidth="1"/>
    <col min="993" max="1162" width="8.85546875" style="17"/>
    <col min="1163" max="1163" width="2.28515625" style="17" customWidth="1"/>
    <col min="1164" max="1164" width="9.140625" style="17" customWidth="1"/>
    <col min="1165" max="1165" width="7.140625" style="17" customWidth="1"/>
    <col min="1166" max="1182" width="5.7109375" style="17" customWidth="1"/>
    <col min="1183" max="1183" width="13.7109375" style="17" customWidth="1"/>
    <col min="1184" max="1185" width="6.5703125" style="17" customWidth="1"/>
    <col min="1186" max="1204" width="5.7109375" style="17" customWidth="1"/>
    <col min="1205" max="1205" width="13.42578125" style="17" customWidth="1"/>
    <col min="1206" max="1207" width="6.5703125" style="17" customWidth="1"/>
    <col min="1208" max="1227" width="5.7109375" style="17" customWidth="1"/>
    <col min="1228" max="1228" width="13.42578125" style="17" customWidth="1"/>
    <col min="1229" max="1230" width="6.5703125" style="17" customWidth="1"/>
    <col min="1231" max="1237" width="5.7109375" style="17" customWidth="1"/>
    <col min="1238" max="1238" width="6.42578125" style="17" customWidth="1"/>
    <col min="1239" max="1246" width="5.7109375" style="17" customWidth="1"/>
    <col min="1247" max="1247" width="10" style="17" customWidth="1"/>
    <col min="1248" max="1248" width="6.28515625" style="17" customWidth="1"/>
    <col min="1249" max="1418" width="8.85546875" style="17"/>
    <col min="1419" max="1419" width="2.28515625" style="17" customWidth="1"/>
    <col min="1420" max="1420" width="9.140625" style="17" customWidth="1"/>
    <col min="1421" max="1421" width="7.140625" style="17" customWidth="1"/>
    <col min="1422" max="1438" width="5.7109375" style="17" customWidth="1"/>
    <col min="1439" max="1439" width="13.7109375" style="17" customWidth="1"/>
    <col min="1440" max="1441" width="6.5703125" style="17" customWidth="1"/>
    <col min="1442" max="1460" width="5.7109375" style="17" customWidth="1"/>
    <col min="1461" max="1461" width="13.42578125" style="17" customWidth="1"/>
    <col min="1462" max="1463" width="6.5703125" style="17" customWidth="1"/>
    <col min="1464" max="1483" width="5.7109375" style="17" customWidth="1"/>
    <col min="1484" max="1484" width="13.42578125" style="17" customWidth="1"/>
    <col min="1485" max="1486" width="6.5703125" style="17" customWidth="1"/>
    <col min="1487" max="1493" width="5.7109375" style="17" customWidth="1"/>
    <col min="1494" max="1494" width="6.42578125" style="17" customWidth="1"/>
    <col min="1495" max="1502" width="5.7109375" style="17" customWidth="1"/>
    <col min="1503" max="1503" width="10" style="17" customWidth="1"/>
    <col min="1504" max="1504" width="6.28515625" style="17" customWidth="1"/>
    <col min="1505" max="1674" width="8.85546875" style="17"/>
    <col min="1675" max="1675" width="2.28515625" style="17" customWidth="1"/>
    <col min="1676" max="1676" width="9.140625" style="17" customWidth="1"/>
    <col min="1677" max="1677" width="7.140625" style="17" customWidth="1"/>
    <col min="1678" max="1694" width="5.7109375" style="17" customWidth="1"/>
    <col min="1695" max="1695" width="13.7109375" style="17" customWidth="1"/>
    <col min="1696" max="1697" width="6.5703125" style="17" customWidth="1"/>
    <col min="1698" max="1716" width="5.7109375" style="17" customWidth="1"/>
    <col min="1717" max="1717" width="13.42578125" style="17" customWidth="1"/>
    <col min="1718" max="1719" width="6.5703125" style="17" customWidth="1"/>
    <col min="1720" max="1739" width="5.7109375" style="17" customWidth="1"/>
    <col min="1740" max="1740" width="13.42578125" style="17" customWidth="1"/>
    <col min="1741" max="1742" width="6.5703125" style="17" customWidth="1"/>
    <col min="1743" max="1749" width="5.7109375" style="17" customWidth="1"/>
    <col min="1750" max="1750" width="6.42578125" style="17" customWidth="1"/>
    <col min="1751" max="1758" width="5.7109375" style="17" customWidth="1"/>
    <col min="1759" max="1759" width="10" style="17" customWidth="1"/>
    <col min="1760" max="1760" width="6.28515625" style="17" customWidth="1"/>
    <col min="1761" max="1930" width="8.85546875" style="17"/>
    <col min="1931" max="1931" width="2.28515625" style="17" customWidth="1"/>
    <col min="1932" max="1932" width="9.140625" style="17" customWidth="1"/>
    <col min="1933" max="1933" width="7.140625" style="17" customWidth="1"/>
    <col min="1934" max="1950" width="5.7109375" style="17" customWidth="1"/>
    <col min="1951" max="1951" width="13.7109375" style="17" customWidth="1"/>
    <col min="1952" max="1953" width="6.5703125" style="17" customWidth="1"/>
    <col min="1954" max="1972" width="5.7109375" style="17" customWidth="1"/>
    <col min="1973" max="1973" width="13.42578125" style="17" customWidth="1"/>
    <col min="1974" max="1975" width="6.5703125" style="17" customWidth="1"/>
    <col min="1976" max="1995" width="5.7109375" style="17" customWidth="1"/>
    <col min="1996" max="1996" width="13.42578125" style="17" customWidth="1"/>
    <col min="1997" max="1998" width="6.5703125" style="17" customWidth="1"/>
    <col min="1999" max="2005" width="5.7109375" style="17" customWidth="1"/>
    <col min="2006" max="2006" width="6.42578125" style="17" customWidth="1"/>
    <col min="2007" max="2014" width="5.7109375" style="17" customWidth="1"/>
    <col min="2015" max="2015" width="10" style="17" customWidth="1"/>
    <col min="2016" max="2016" width="6.28515625" style="17" customWidth="1"/>
    <col min="2017" max="2186" width="8.85546875" style="17"/>
    <col min="2187" max="2187" width="2.28515625" style="17" customWidth="1"/>
    <col min="2188" max="2188" width="9.140625" style="17" customWidth="1"/>
    <col min="2189" max="2189" width="7.140625" style="17" customWidth="1"/>
    <col min="2190" max="2206" width="5.7109375" style="17" customWidth="1"/>
    <col min="2207" max="2207" width="13.7109375" style="17" customWidth="1"/>
    <col min="2208" max="2209" width="6.5703125" style="17" customWidth="1"/>
    <col min="2210" max="2228" width="5.7109375" style="17" customWidth="1"/>
    <col min="2229" max="2229" width="13.42578125" style="17" customWidth="1"/>
    <col min="2230" max="2231" width="6.5703125" style="17" customWidth="1"/>
    <col min="2232" max="2251" width="5.7109375" style="17" customWidth="1"/>
    <col min="2252" max="2252" width="13.42578125" style="17" customWidth="1"/>
    <col min="2253" max="2254" width="6.5703125" style="17" customWidth="1"/>
    <col min="2255" max="2261" width="5.7109375" style="17" customWidth="1"/>
    <col min="2262" max="2262" width="6.42578125" style="17" customWidth="1"/>
    <col min="2263" max="2270" width="5.7109375" style="17" customWidth="1"/>
    <col min="2271" max="2271" width="10" style="17" customWidth="1"/>
    <col min="2272" max="2272" width="6.28515625" style="17" customWidth="1"/>
    <col min="2273" max="2442" width="8.85546875" style="17"/>
    <col min="2443" max="2443" width="2.28515625" style="17" customWidth="1"/>
    <col min="2444" max="2444" width="9.140625" style="17" customWidth="1"/>
    <col min="2445" max="2445" width="7.140625" style="17" customWidth="1"/>
    <col min="2446" max="2462" width="5.7109375" style="17" customWidth="1"/>
    <col min="2463" max="2463" width="13.7109375" style="17" customWidth="1"/>
    <col min="2464" max="2465" width="6.5703125" style="17" customWidth="1"/>
    <col min="2466" max="2484" width="5.7109375" style="17" customWidth="1"/>
    <col min="2485" max="2485" width="13.42578125" style="17" customWidth="1"/>
    <col min="2486" max="2487" width="6.5703125" style="17" customWidth="1"/>
    <col min="2488" max="2507" width="5.7109375" style="17" customWidth="1"/>
    <col min="2508" max="2508" width="13.42578125" style="17" customWidth="1"/>
    <col min="2509" max="2510" width="6.5703125" style="17" customWidth="1"/>
    <col min="2511" max="2517" width="5.7109375" style="17" customWidth="1"/>
    <col min="2518" max="2518" width="6.42578125" style="17" customWidth="1"/>
    <col min="2519" max="2526" width="5.7109375" style="17" customWidth="1"/>
    <col min="2527" max="2527" width="10" style="17" customWidth="1"/>
    <col min="2528" max="2528" width="6.28515625" style="17" customWidth="1"/>
    <col min="2529" max="2698" width="8.85546875" style="17"/>
    <col min="2699" max="2699" width="2.28515625" style="17" customWidth="1"/>
    <col min="2700" max="2700" width="9.140625" style="17" customWidth="1"/>
    <col min="2701" max="2701" width="7.140625" style="17" customWidth="1"/>
    <col min="2702" max="2718" width="5.7109375" style="17" customWidth="1"/>
    <col min="2719" max="2719" width="13.7109375" style="17" customWidth="1"/>
    <col min="2720" max="2721" width="6.5703125" style="17" customWidth="1"/>
    <col min="2722" max="2740" width="5.7109375" style="17" customWidth="1"/>
    <col min="2741" max="2741" width="13.42578125" style="17" customWidth="1"/>
    <col min="2742" max="2743" width="6.5703125" style="17" customWidth="1"/>
    <col min="2744" max="2763" width="5.7109375" style="17" customWidth="1"/>
    <col min="2764" max="2764" width="13.42578125" style="17" customWidth="1"/>
    <col min="2765" max="2766" width="6.5703125" style="17" customWidth="1"/>
    <col min="2767" max="2773" width="5.7109375" style="17" customWidth="1"/>
    <col min="2774" max="2774" width="6.42578125" style="17" customWidth="1"/>
    <col min="2775" max="2782" width="5.7109375" style="17" customWidth="1"/>
    <col min="2783" max="2783" width="10" style="17" customWidth="1"/>
    <col min="2784" max="2784" width="6.28515625" style="17" customWidth="1"/>
    <col min="2785" max="2954" width="8.85546875" style="17"/>
    <col min="2955" max="2955" width="2.28515625" style="17" customWidth="1"/>
    <col min="2956" max="2956" width="9.140625" style="17" customWidth="1"/>
    <col min="2957" max="2957" width="7.140625" style="17" customWidth="1"/>
    <col min="2958" max="2974" width="5.7109375" style="17" customWidth="1"/>
    <col min="2975" max="2975" width="13.7109375" style="17" customWidth="1"/>
    <col min="2976" max="2977" width="6.5703125" style="17" customWidth="1"/>
    <col min="2978" max="2996" width="5.7109375" style="17" customWidth="1"/>
    <col min="2997" max="2997" width="13.42578125" style="17" customWidth="1"/>
    <col min="2998" max="2999" width="6.5703125" style="17" customWidth="1"/>
    <col min="3000" max="3019" width="5.7109375" style="17" customWidth="1"/>
    <col min="3020" max="3020" width="13.42578125" style="17" customWidth="1"/>
    <col min="3021" max="3022" width="6.5703125" style="17" customWidth="1"/>
    <col min="3023" max="3029" width="5.7109375" style="17" customWidth="1"/>
    <col min="3030" max="3030" width="6.42578125" style="17" customWidth="1"/>
    <col min="3031" max="3038" width="5.7109375" style="17" customWidth="1"/>
    <col min="3039" max="3039" width="10" style="17" customWidth="1"/>
    <col min="3040" max="3040" width="6.28515625" style="17" customWidth="1"/>
    <col min="3041" max="3210" width="8.85546875" style="17"/>
    <col min="3211" max="3211" width="2.28515625" style="17" customWidth="1"/>
    <col min="3212" max="3212" width="9.140625" style="17" customWidth="1"/>
    <col min="3213" max="3213" width="7.140625" style="17" customWidth="1"/>
    <col min="3214" max="3230" width="5.7109375" style="17" customWidth="1"/>
    <col min="3231" max="3231" width="13.7109375" style="17" customWidth="1"/>
    <col min="3232" max="3233" width="6.5703125" style="17" customWidth="1"/>
    <col min="3234" max="3252" width="5.7109375" style="17" customWidth="1"/>
    <col min="3253" max="3253" width="13.42578125" style="17" customWidth="1"/>
    <col min="3254" max="3255" width="6.5703125" style="17" customWidth="1"/>
    <col min="3256" max="3275" width="5.7109375" style="17" customWidth="1"/>
    <col min="3276" max="3276" width="13.42578125" style="17" customWidth="1"/>
    <col min="3277" max="3278" width="6.5703125" style="17" customWidth="1"/>
    <col min="3279" max="3285" width="5.7109375" style="17" customWidth="1"/>
    <col min="3286" max="3286" width="6.42578125" style="17" customWidth="1"/>
    <col min="3287" max="3294" width="5.7109375" style="17" customWidth="1"/>
    <col min="3295" max="3295" width="10" style="17" customWidth="1"/>
    <col min="3296" max="3296" width="6.28515625" style="17" customWidth="1"/>
    <col min="3297" max="3466" width="8.85546875" style="17"/>
    <col min="3467" max="3467" width="2.28515625" style="17" customWidth="1"/>
    <col min="3468" max="3468" width="9.140625" style="17" customWidth="1"/>
    <col min="3469" max="3469" width="7.140625" style="17" customWidth="1"/>
    <col min="3470" max="3486" width="5.7109375" style="17" customWidth="1"/>
    <col min="3487" max="3487" width="13.7109375" style="17" customWidth="1"/>
    <col min="3488" max="3489" width="6.5703125" style="17" customWidth="1"/>
    <col min="3490" max="3508" width="5.7109375" style="17" customWidth="1"/>
    <col min="3509" max="3509" width="13.42578125" style="17" customWidth="1"/>
    <col min="3510" max="3511" width="6.5703125" style="17" customWidth="1"/>
    <col min="3512" max="3531" width="5.7109375" style="17" customWidth="1"/>
    <col min="3532" max="3532" width="13.42578125" style="17" customWidth="1"/>
    <col min="3533" max="3534" width="6.5703125" style="17" customWidth="1"/>
    <col min="3535" max="3541" width="5.7109375" style="17" customWidth="1"/>
    <col min="3542" max="3542" width="6.42578125" style="17" customWidth="1"/>
    <col min="3543" max="3550" width="5.7109375" style="17" customWidth="1"/>
    <col min="3551" max="3551" width="10" style="17" customWidth="1"/>
    <col min="3552" max="3552" width="6.28515625" style="17" customWidth="1"/>
    <col min="3553" max="3722" width="8.85546875" style="17"/>
    <col min="3723" max="3723" width="2.28515625" style="17" customWidth="1"/>
    <col min="3724" max="3724" width="9.140625" style="17" customWidth="1"/>
    <col min="3725" max="3725" width="7.140625" style="17" customWidth="1"/>
    <col min="3726" max="3742" width="5.7109375" style="17" customWidth="1"/>
    <col min="3743" max="3743" width="13.7109375" style="17" customWidth="1"/>
    <col min="3744" max="3745" width="6.5703125" style="17" customWidth="1"/>
    <col min="3746" max="3764" width="5.7109375" style="17" customWidth="1"/>
    <col min="3765" max="3765" width="13.42578125" style="17" customWidth="1"/>
    <col min="3766" max="3767" width="6.5703125" style="17" customWidth="1"/>
    <col min="3768" max="3787" width="5.7109375" style="17" customWidth="1"/>
    <col min="3788" max="3788" width="13.42578125" style="17" customWidth="1"/>
    <col min="3789" max="3790" width="6.5703125" style="17" customWidth="1"/>
    <col min="3791" max="3797" width="5.7109375" style="17" customWidth="1"/>
    <col min="3798" max="3798" width="6.42578125" style="17" customWidth="1"/>
    <col min="3799" max="3806" width="5.7109375" style="17" customWidth="1"/>
    <col min="3807" max="3807" width="10" style="17" customWidth="1"/>
    <col min="3808" max="3808" width="6.28515625" style="17" customWidth="1"/>
    <col min="3809" max="3978" width="8.85546875" style="17"/>
    <col min="3979" max="3979" width="2.28515625" style="17" customWidth="1"/>
    <col min="3980" max="3980" width="9.140625" style="17" customWidth="1"/>
    <col min="3981" max="3981" width="7.140625" style="17" customWidth="1"/>
    <col min="3982" max="3998" width="5.7109375" style="17" customWidth="1"/>
    <col min="3999" max="3999" width="13.7109375" style="17" customWidth="1"/>
    <col min="4000" max="4001" width="6.5703125" style="17" customWidth="1"/>
    <col min="4002" max="4020" width="5.7109375" style="17" customWidth="1"/>
    <col min="4021" max="4021" width="13.42578125" style="17" customWidth="1"/>
    <col min="4022" max="4023" width="6.5703125" style="17" customWidth="1"/>
    <col min="4024" max="4043" width="5.7109375" style="17" customWidth="1"/>
    <col min="4044" max="4044" width="13.42578125" style="17" customWidth="1"/>
    <col min="4045" max="4046" width="6.5703125" style="17" customWidth="1"/>
    <col min="4047" max="4053" width="5.7109375" style="17" customWidth="1"/>
    <col min="4054" max="4054" width="6.42578125" style="17" customWidth="1"/>
    <col min="4055" max="4062" width="5.7109375" style="17" customWidth="1"/>
    <col min="4063" max="4063" width="10" style="17" customWidth="1"/>
    <col min="4064" max="4064" width="6.28515625" style="17" customWidth="1"/>
    <col min="4065" max="4234" width="8.85546875" style="17"/>
    <col min="4235" max="4235" width="2.28515625" style="17" customWidth="1"/>
    <col min="4236" max="4236" width="9.140625" style="17" customWidth="1"/>
    <col min="4237" max="4237" width="7.140625" style="17" customWidth="1"/>
    <col min="4238" max="4254" width="5.7109375" style="17" customWidth="1"/>
    <col min="4255" max="4255" width="13.7109375" style="17" customWidth="1"/>
    <col min="4256" max="4257" width="6.5703125" style="17" customWidth="1"/>
    <col min="4258" max="4276" width="5.7109375" style="17" customWidth="1"/>
    <col min="4277" max="4277" width="13.42578125" style="17" customWidth="1"/>
    <col min="4278" max="4279" width="6.5703125" style="17" customWidth="1"/>
    <col min="4280" max="4299" width="5.7109375" style="17" customWidth="1"/>
    <col min="4300" max="4300" width="13.42578125" style="17" customWidth="1"/>
    <col min="4301" max="4302" width="6.5703125" style="17" customWidth="1"/>
    <col min="4303" max="4309" width="5.7109375" style="17" customWidth="1"/>
    <col min="4310" max="4310" width="6.42578125" style="17" customWidth="1"/>
    <col min="4311" max="4318" width="5.7109375" style="17" customWidth="1"/>
    <col min="4319" max="4319" width="10" style="17" customWidth="1"/>
    <col min="4320" max="4320" width="6.28515625" style="17" customWidth="1"/>
    <col min="4321" max="4490" width="8.85546875" style="17"/>
    <col min="4491" max="4491" width="2.28515625" style="17" customWidth="1"/>
    <col min="4492" max="4492" width="9.140625" style="17" customWidth="1"/>
    <col min="4493" max="4493" width="7.140625" style="17" customWidth="1"/>
    <col min="4494" max="4510" width="5.7109375" style="17" customWidth="1"/>
    <col min="4511" max="4511" width="13.7109375" style="17" customWidth="1"/>
    <col min="4512" max="4513" width="6.5703125" style="17" customWidth="1"/>
    <col min="4514" max="4532" width="5.7109375" style="17" customWidth="1"/>
    <col min="4533" max="4533" width="13.42578125" style="17" customWidth="1"/>
    <col min="4534" max="4535" width="6.5703125" style="17" customWidth="1"/>
    <col min="4536" max="4555" width="5.7109375" style="17" customWidth="1"/>
    <col min="4556" max="4556" width="13.42578125" style="17" customWidth="1"/>
    <col min="4557" max="4558" width="6.5703125" style="17" customWidth="1"/>
    <col min="4559" max="4565" width="5.7109375" style="17" customWidth="1"/>
    <col min="4566" max="4566" width="6.42578125" style="17" customWidth="1"/>
    <col min="4567" max="4574" width="5.7109375" style="17" customWidth="1"/>
    <col min="4575" max="4575" width="10" style="17" customWidth="1"/>
    <col min="4576" max="4576" width="6.28515625" style="17" customWidth="1"/>
    <col min="4577" max="4746" width="8.85546875" style="17"/>
    <col min="4747" max="4747" width="2.28515625" style="17" customWidth="1"/>
    <col min="4748" max="4748" width="9.140625" style="17" customWidth="1"/>
    <col min="4749" max="4749" width="7.140625" style="17" customWidth="1"/>
    <col min="4750" max="4766" width="5.7109375" style="17" customWidth="1"/>
    <col min="4767" max="4767" width="13.7109375" style="17" customWidth="1"/>
    <col min="4768" max="4769" width="6.5703125" style="17" customWidth="1"/>
    <col min="4770" max="4788" width="5.7109375" style="17" customWidth="1"/>
    <col min="4789" max="4789" width="13.42578125" style="17" customWidth="1"/>
    <col min="4790" max="4791" width="6.5703125" style="17" customWidth="1"/>
    <col min="4792" max="4811" width="5.7109375" style="17" customWidth="1"/>
    <col min="4812" max="4812" width="13.42578125" style="17" customWidth="1"/>
    <col min="4813" max="4814" width="6.5703125" style="17" customWidth="1"/>
    <col min="4815" max="4821" width="5.7109375" style="17" customWidth="1"/>
    <col min="4822" max="4822" width="6.42578125" style="17" customWidth="1"/>
    <col min="4823" max="4830" width="5.7109375" style="17" customWidth="1"/>
    <col min="4831" max="4831" width="10" style="17" customWidth="1"/>
    <col min="4832" max="4832" width="6.28515625" style="17" customWidth="1"/>
    <col min="4833" max="5002" width="8.85546875" style="17"/>
    <col min="5003" max="5003" width="2.28515625" style="17" customWidth="1"/>
    <col min="5004" max="5004" width="9.140625" style="17" customWidth="1"/>
    <col min="5005" max="5005" width="7.140625" style="17" customWidth="1"/>
    <col min="5006" max="5022" width="5.7109375" style="17" customWidth="1"/>
    <col min="5023" max="5023" width="13.7109375" style="17" customWidth="1"/>
    <col min="5024" max="5025" width="6.5703125" style="17" customWidth="1"/>
    <col min="5026" max="5044" width="5.7109375" style="17" customWidth="1"/>
    <col min="5045" max="5045" width="13.42578125" style="17" customWidth="1"/>
    <col min="5046" max="5047" width="6.5703125" style="17" customWidth="1"/>
    <col min="5048" max="5067" width="5.7109375" style="17" customWidth="1"/>
    <col min="5068" max="5068" width="13.42578125" style="17" customWidth="1"/>
    <col min="5069" max="5070" width="6.5703125" style="17" customWidth="1"/>
    <col min="5071" max="5077" width="5.7109375" style="17" customWidth="1"/>
    <col min="5078" max="5078" width="6.42578125" style="17" customWidth="1"/>
    <col min="5079" max="5086" width="5.7109375" style="17" customWidth="1"/>
    <col min="5087" max="5087" width="10" style="17" customWidth="1"/>
    <col min="5088" max="5088" width="6.28515625" style="17" customWidth="1"/>
    <col min="5089" max="5258" width="8.85546875" style="17"/>
    <col min="5259" max="5259" width="2.28515625" style="17" customWidth="1"/>
    <col min="5260" max="5260" width="9.140625" style="17" customWidth="1"/>
    <col min="5261" max="5261" width="7.140625" style="17" customWidth="1"/>
    <col min="5262" max="5278" width="5.7109375" style="17" customWidth="1"/>
    <col min="5279" max="5279" width="13.7109375" style="17" customWidth="1"/>
    <col min="5280" max="5281" width="6.5703125" style="17" customWidth="1"/>
    <col min="5282" max="5300" width="5.7109375" style="17" customWidth="1"/>
    <col min="5301" max="5301" width="13.42578125" style="17" customWidth="1"/>
    <col min="5302" max="5303" width="6.5703125" style="17" customWidth="1"/>
    <col min="5304" max="5323" width="5.7109375" style="17" customWidth="1"/>
    <col min="5324" max="5324" width="13.42578125" style="17" customWidth="1"/>
    <col min="5325" max="5326" width="6.5703125" style="17" customWidth="1"/>
    <col min="5327" max="5333" width="5.7109375" style="17" customWidth="1"/>
    <col min="5334" max="5334" width="6.42578125" style="17" customWidth="1"/>
    <col min="5335" max="5342" width="5.7109375" style="17" customWidth="1"/>
    <col min="5343" max="5343" width="10" style="17" customWidth="1"/>
    <col min="5344" max="5344" width="6.28515625" style="17" customWidth="1"/>
    <col min="5345" max="5514" width="8.85546875" style="17"/>
    <col min="5515" max="5515" width="2.28515625" style="17" customWidth="1"/>
    <col min="5516" max="5516" width="9.140625" style="17" customWidth="1"/>
    <col min="5517" max="5517" width="7.140625" style="17" customWidth="1"/>
    <col min="5518" max="5534" width="5.7109375" style="17" customWidth="1"/>
    <col min="5535" max="5535" width="13.7109375" style="17" customWidth="1"/>
    <col min="5536" max="5537" width="6.5703125" style="17" customWidth="1"/>
    <col min="5538" max="5556" width="5.7109375" style="17" customWidth="1"/>
    <col min="5557" max="5557" width="13.42578125" style="17" customWidth="1"/>
    <col min="5558" max="5559" width="6.5703125" style="17" customWidth="1"/>
    <col min="5560" max="5579" width="5.7109375" style="17" customWidth="1"/>
    <col min="5580" max="5580" width="13.42578125" style="17" customWidth="1"/>
    <col min="5581" max="5582" width="6.5703125" style="17" customWidth="1"/>
    <col min="5583" max="5589" width="5.7109375" style="17" customWidth="1"/>
    <col min="5590" max="5590" width="6.42578125" style="17" customWidth="1"/>
    <col min="5591" max="5598" width="5.7109375" style="17" customWidth="1"/>
    <col min="5599" max="5599" width="10" style="17" customWidth="1"/>
    <col min="5600" max="5600" width="6.28515625" style="17" customWidth="1"/>
    <col min="5601" max="5770" width="8.85546875" style="17"/>
    <col min="5771" max="5771" width="2.28515625" style="17" customWidth="1"/>
    <col min="5772" max="5772" width="9.140625" style="17" customWidth="1"/>
    <col min="5773" max="5773" width="7.140625" style="17" customWidth="1"/>
    <col min="5774" max="5790" width="5.7109375" style="17" customWidth="1"/>
    <col min="5791" max="5791" width="13.7109375" style="17" customWidth="1"/>
    <col min="5792" max="5793" width="6.5703125" style="17" customWidth="1"/>
    <col min="5794" max="5812" width="5.7109375" style="17" customWidth="1"/>
    <col min="5813" max="5813" width="13.42578125" style="17" customWidth="1"/>
    <col min="5814" max="5815" width="6.5703125" style="17" customWidth="1"/>
    <col min="5816" max="5835" width="5.7109375" style="17" customWidth="1"/>
    <col min="5836" max="5836" width="13.42578125" style="17" customWidth="1"/>
    <col min="5837" max="5838" width="6.5703125" style="17" customWidth="1"/>
    <col min="5839" max="5845" width="5.7109375" style="17" customWidth="1"/>
    <col min="5846" max="5846" width="6.42578125" style="17" customWidth="1"/>
    <col min="5847" max="5854" width="5.7109375" style="17" customWidth="1"/>
    <col min="5855" max="5855" width="10" style="17" customWidth="1"/>
    <col min="5856" max="5856" width="6.28515625" style="17" customWidth="1"/>
    <col min="5857" max="6026" width="8.85546875" style="17"/>
    <col min="6027" max="6027" width="2.28515625" style="17" customWidth="1"/>
    <col min="6028" max="6028" width="9.140625" style="17" customWidth="1"/>
    <col min="6029" max="6029" width="7.140625" style="17" customWidth="1"/>
    <col min="6030" max="6046" width="5.7109375" style="17" customWidth="1"/>
    <col min="6047" max="6047" width="13.7109375" style="17" customWidth="1"/>
    <col min="6048" max="6049" width="6.5703125" style="17" customWidth="1"/>
    <col min="6050" max="6068" width="5.7109375" style="17" customWidth="1"/>
    <col min="6069" max="6069" width="13.42578125" style="17" customWidth="1"/>
    <col min="6070" max="6071" width="6.5703125" style="17" customWidth="1"/>
    <col min="6072" max="6091" width="5.7109375" style="17" customWidth="1"/>
    <col min="6092" max="6092" width="13.42578125" style="17" customWidth="1"/>
    <col min="6093" max="6094" width="6.5703125" style="17" customWidth="1"/>
    <col min="6095" max="6101" width="5.7109375" style="17" customWidth="1"/>
    <col min="6102" max="6102" width="6.42578125" style="17" customWidth="1"/>
    <col min="6103" max="6110" width="5.7109375" style="17" customWidth="1"/>
    <col min="6111" max="6111" width="10" style="17" customWidth="1"/>
    <col min="6112" max="6112" width="6.28515625" style="17" customWidth="1"/>
    <col min="6113" max="6282" width="8.85546875" style="17"/>
    <col min="6283" max="6283" width="2.28515625" style="17" customWidth="1"/>
    <col min="6284" max="6284" width="9.140625" style="17" customWidth="1"/>
    <col min="6285" max="6285" width="7.140625" style="17" customWidth="1"/>
    <col min="6286" max="6302" width="5.7109375" style="17" customWidth="1"/>
    <col min="6303" max="6303" width="13.7109375" style="17" customWidth="1"/>
    <col min="6304" max="6305" width="6.5703125" style="17" customWidth="1"/>
    <col min="6306" max="6324" width="5.7109375" style="17" customWidth="1"/>
    <col min="6325" max="6325" width="13.42578125" style="17" customWidth="1"/>
    <col min="6326" max="6327" width="6.5703125" style="17" customWidth="1"/>
    <col min="6328" max="6347" width="5.7109375" style="17" customWidth="1"/>
    <col min="6348" max="6348" width="13.42578125" style="17" customWidth="1"/>
    <col min="6349" max="6350" width="6.5703125" style="17" customWidth="1"/>
    <col min="6351" max="6357" width="5.7109375" style="17" customWidth="1"/>
    <col min="6358" max="6358" width="6.42578125" style="17" customWidth="1"/>
    <col min="6359" max="6366" width="5.7109375" style="17" customWidth="1"/>
    <col min="6367" max="6367" width="10" style="17" customWidth="1"/>
    <col min="6368" max="6368" width="6.28515625" style="17" customWidth="1"/>
    <col min="6369" max="6538" width="8.85546875" style="17"/>
    <col min="6539" max="6539" width="2.28515625" style="17" customWidth="1"/>
    <col min="6540" max="6540" width="9.140625" style="17" customWidth="1"/>
    <col min="6541" max="6541" width="7.140625" style="17" customWidth="1"/>
    <col min="6542" max="6558" width="5.7109375" style="17" customWidth="1"/>
    <col min="6559" max="6559" width="13.7109375" style="17" customWidth="1"/>
    <col min="6560" max="6561" width="6.5703125" style="17" customWidth="1"/>
    <col min="6562" max="6580" width="5.7109375" style="17" customWidth="1"/>
    <col min="6581" max="6581" width="13.42578125" style="17" customWidth="1"/>
    <col min="6582" max="6583" width="6.5703125" style="17" customWidth="1"/>
    <col min="6584" max="6603" width="5.7109375" style="17" customWidth="1"/>
    <col min="6604" max="6604" width="13.42578125" style="17" customWidth="1"/>
    <col min="6605" max="6606" width="6.5703125" style="17" customWidth="1"/>
    <col min="6607" max="6613" width="5.7109375" style="17" customWidth="1"/>
    <col min="6614" max="6614" width="6.42578125" style="17" customWidth="1"/>
    <col min="6615" max="6622" width="5.7109375" style="17" customWidth="1"/>
    <col min="6623" max="6623" width="10" style="17" customWidth="1"/>
    <col min="6624" max="6624" width="6.28515625" style="17" customWidth="1"/>
    <col min="6625" max="6794" width="8.85546875" style="17"/>
    <col min="6795" max="6795" width="2.28515625" style="17" customWidth="1"/>
    <col min="6796" max="6796" width="9.140625" style="17" customWidth="1"/>
    <col min="6797" max="6797" width="7.140625" style="17" customWidth="1"/>
    <col min="6798" max="6814" width="5.7109375" style="17" customWidth="1"/>
    <col min="6815" max="6815" width="13.7109375" style="17" customWidth="1"/>
    <col min="6816" max="6817" width="6.5703125" style="17" customWidth="1"/>
    <col min="6818" max="6836" width="5.7109375" style="17" customWidth="1"/>
    <col min="6837" max="6837" width="13.42578125" style="17" customWidth="1"/>
    <col min="6838" max="6839" width="6.5703125" style="17" customWidth="1"/>
    <col min="6840" max="6859" width="5.7109375" style="17" customWidth="1"/>
    <col min="6860" max="6860" width="13.42578125" style="17" customWidth="1"/>
    <col min="6861" max="6862" width="6.5703125" style="17" customWidth="1"/>
    <col min="6863" max="6869" width="5.7109375" style="17" customWidth="1"/>
    <col min="6870" max="6870" width="6.42578125" style="17" customWidth="1"/>
    <col min="6871" max="6878" width="5.7109375" style="17" customWidth="1"/>
    <col min="6879" max="6879" width="10" style="17" customWidth="1"/>
    <col min="6880" max="6880" width="6.28515625" style="17" customWidth="1"/>
    <col min="6881" max="7050" width="8.85546875" style="17"/>
    <col min="7051" max="7051" width="2.28515625" style="17" customWidth="1"/>
    <col min="7052" max="7052" width="9.140625" style="17" customWidth="1"/>
    <col min="7053" max="7053" width="7.140625" style="17" customWidth="1"/>
    <col min="7054" max="7070" width="5.7109375" style="17" customWidth="1"/>
    <col min="7071" max="7071" width="13.7109375" style="17" customWidth="1"/>
    <col min="7072" max="7073" width="6.5703125" style="17" customWidth="1"/>
    <col min="7074" max="7092" width="5.7109375" style="17" customWidth="1"/>
    <col min="7093" max="7093" width="13.42578125" style="17" customWidth="1"/>
    <col min="7094" max="7095" width="6.5703125" style="17" customWidth="1"/>
    <col min="7096" max="7115" width="5.7109375" style="17" customWidth="1"/>
    <col min="7116" max="7116" width="13.42578125" style="17" customWidth="1"/>
    <col min="7117" max="7118" width="6.5703125" style="17" customWidth="1"/>
    <col min="7119" max="7125" width="5.7109375" style="17" customWidth="1"/>
    <col min="7126" max="7126" width="6.42578125" style="17" customWidth="1"/>
    <col min="7127" max="7134" width="5.7109375" style="17" customWidth="1"/>
    <col min="7135" max="7135" width="10" style="17" customWidth="1"/>
    <col min="7136" max="7136" width="6.28515625" style="17" customWidth="1"/>
    <col min="7137" max="7306" width="8.85546875" style="17"/>
    <col min="7307" max="7307" width="2.28515625" style="17" customWidth="1"/>
    <col min="7308" max="7308" width="9.140625" style="17" customWidth="1"/>
    <col min="7309" max="7309" width="7.140625" style="17" customWidth="1"/>
    <col min="7310" max="7326" width="5.7109375" style="17" customWidth="1"/>
    <col min="7327" max="7327" width="13.7109375" style="17" customWidth="1"/>
    <col min="7328" max="7329" width="6.5703125" style="17" customWidth="1"/>
    <col min="7330" max="7348" width="5.7109375" style="17" customWidth="1"/>
    <col min="7349" max="7349" width="13.42578125" style="17" customWidth="1"/>
    <col min="7350" max="7351" width="6.5703125" style="17" customWidth="1"/>
    <col min="7352" max="7371" width="5.7109375" style="17" customWidth="1"/>
    <col min="7372" max="7372" width="13.42578125" style="17" customWidth="1"/>
    <col min="7373" max="7374" width="6.5703125" style="17" customWidth="1"/>
    <col min="7375" max="7381" width="5.7109375" style="17" customWidth="1"/>
    <col min="7382" max="7382" width="6.42578125" style="17" customWidth="1"/>
    <col min="7383" max="7390" width="5.7109375" style="17" customWidth="1"/>
    <col min="7391" max="7391" width="10" style="17" customWidth="1"/>
    <col min="7392" max="7392" width="6.28515625" style="17" customWidth="1"/>
    <col min="7393" max="7562" width="8.85546875" style="17"/>
    <col min="7563" max="7563" width="2.28515625" style="17" customWidth="1"/>
    <col min="7564" max="7564" width="9.140625" style="17" customWidth="1"/>
    <col min="7565" max="7565" width="7.140625" style="17" customWidth="1"/>
    <col min="7566" max="7582" width="5.7109375" style="17" customWidth="1"/>
    <col min="7583" max="7583" width="13.7109375" style="17" customWidth="1"/>
    <col min="7584" max="7585" width="6.5703125" style="17" customWidth="1"/>
    <col min="7586" max="7604" width="5.7109375" style="17" customWidth="1"/>
    <col min="7605" max="7605" width="13.42578125" style="17" customWidth="1"/>
    <col min="7606" max="7607" width="6.5703125" style="17" customWidth="1"/>
    <col min="7608" max="7627" width="5.7109375" style="17" customWidth="1"/>
    <col min="7628" max="7628" width="13.42578125" style="17" customWidth="1"/>
    <col min="7629" max="7630" width="6.5703125" style="17" customWidth="1"/>
    <col min="7631" max="7637" width="5.7109375" style="17" customWidth="1"/>
    <col min="7638" max="7638" width="6.42578125" style="17" customWidth="1"/>
    <col min="7639" max="7646" width="5.7109375" style="17" customWidth="1"/>
    <col min="7647" max="7647" width="10" style="17" customWidth="1"/>
    <col min="7648" max="7648" width="6.28515625" style="17" customWidth="1"/>
    <col min="7649" max="7818" width="8.85546875" style="17"/>
    <col min="7819" max="7819" width="2.28515625" style="17" customWidth="1"/>
    <col min="7820" max="7820" width="9.140625" style="17" customWidth="1"/>
    <col min="7821" max="7821" width="7.140625" style="17" customWidth="1"/>
    <col min="7822" max="7838" width="5.7109375" style="17" customWidth="1"/>
    <col min="7839" max="7839" width="13.7109375" style="17" customWidth="1"/>
    <col min="7840" max="7841" width="6.5703125" style="17" customWidth="1"/>
    <col min="7842" max="7860" width="5.7109375" style="17" customWidth="1"/>
    <col min="7861" max="7861" width="13.42578125" style="17" customWidth="1"/>
    <col min="7862" max="7863" width="6.5703125" style="17" customWidth="1"/>
    <col min="7864" max="7883" width="5.7109375" style="17" customWidth="1"/>
    <col min="7884" max="7884" width="13.42578125" style="17" customWidth="1"/>
    <col min="7885" max="7886" width="6.5703125" style="17" customWidth="1"/>
    <col min="7887" max="7893" width="5.7109375" style="17" customWidth="1"/>
    <col min="7894" max="7894" width="6.42578125" style="17" customWidth="1"/>
    <col min="7895" max="7902" width="5.7109375" style="17" customWidth="1"/>
    <col min="7903" max="7903" width="10" style="17" customWidth="1"/>
    <col min="7904" max="7904" width="6.28515625" style="17" customWidth="1"/>
    <col min="7905" max="8074" width="8.85546875" style="17"/>
    <col min="8075" max="8075" width="2.28515625" style="17" customWidth="1"/>
    <col min="8076" max="8076" width="9.140625" style="17" customWidth="1"/>
    <col min="8077" max="8077" width="7.140625" style="17" customWidth="1"/>
    <col min="8078" max="8094" width="5.7109375" style="17" customWidth="1"/>
    <col min="8095" max="8095" width="13.7109375" style="17" customWidth="1"/>
    <col min="8096" max="8097" width="6.5703125" style="17" customWidth="1"/>
    <col min="8098" max="8116" width="5.7109375" style="17" customWidth="1"/>
    <col min="8117" max="8117" width="13.42578125" style="17" customWidth="1"/>
    <col min="8118" max="8119" width="6.5703125" style="17" customWidth="1"/>
    <col min="8120" max="8139" width="5.7109375" style="17" customWidth="1"/>
    <col min="8140" max="8140" width="13.42578125" style="17" customWidth="1"/>
    <col min="8141" max="8142" width="6.5703125" style="17" customWidth="1"/>
    <col min="8143" max="8149" width="5.7109375" style="17" customWidth="1"/>
    <col min="8150" max="8150" width="6.42578125" style="17" customWidth="1"/>
    <col min="8151" max="8158" width="5.7109375" style="17" customWidth="1"/>
    <col min="8159" max="8159" width="10" style="17" customWidth="1"/>
    <col min="8160" max="8160" width="6.28515625" style="17" customWidth="1"/>
    <col min="8161" max="8330" width="8.85546875" style="17"/>
    <col min="8331" max="8331" width="2.28515625" style="17" customWidth="1"/>
    <col min="8332" max="8332" width="9.140625" style="17" customWidth="1"/>
    <col min="8333" max="8333" width="7.140625" style="17" customWidth="1"/>
    <col min="8334" max="8350" width="5.7109375" style="17" customWidth="1"/>
    <col min="8351" max="8351" width="13.7109375" style="17" customWidth="1"/>
    <col min="8352" max="8353" width="6.5703125" style="17" customWidth="1"/>
    <col min="8354" max="8372" width="5.7109375" style="17" customWidth="1"/>
    <col min="8373" max="8373" width="13.42578125" style="17" customWidth="1"/>
    <col min="8374" max="8375" width="6.5703125" style="17" customWidth="1"/>
    <col min="8376" max="8395" width="5.7109375" style="17" customWidth="1"/>
    <col min="8396" max="8396" width="13.42578125" style="17" customWidth="1"/>
    <col min="8397" max="8398" width="6.5703125" style="17" customWidth="1"/>
    <col min="8399" max="8405" width="5.7109375" style="17" customWidth="1"/>
    <col min="8406" max="8406" width="6.42578125" style="17" customWidth="1"/>
    <col min="8407" max="8414" width="5.7109375" style="17" customWidth="1"/>
    <col min="8415" max="8415" width="10" style="17" customWidth="1"/>
    <col min="8416" max="8416" width="6.28515625" style="17" customWidth="1"/>
    <col min="8417" max="8586" width="8.85546875" style="17"/>
    <col min="8587" max="8587" width="2.28515625" style="17" customWidth="1"/>
    <col min="8588" max="8588" width="9.140625" style="17" customWidth="1"/>
    <col min="8589" max="8589" width="7.140625" style="17" customWidth="1"/>
    <col min="8590" max="8606" width="5.7109375" style="17" customWidth="1"/>
    <col min="8607" max="8607" width="13.7109375" style="17" customWidth="1"/>
    <col min="8608" max="8609" width="6.5703125" style="17" customWidth="1"/>
    <col min="8610" max="8628" width="5.7109375" style="17" customWidth="1"/>
    <col min="8629" max="8629" width="13.42578125" style="17" customWidth="1"/>
    <col min="8630" max="8631" width="6.5703125" style="17" customWidth="1"/>
    <col min="8632" max="8651" width="5.7109375" style="17" customWidth="1"/>
    <col min="8652" max="8652" width="13.42578125" style="17" customWidth="1"/>
    <col min="8653" max="8654" width="6.5703125" style="17" customWidth="1"/>
    <col min="8655" max="8661" width="5.7109375" style="17" customWidth="1"/>
    <col min="8662" max="8662" width="6.42578125" style="17" customWidth="1"/>
    <col min="8663" max="8670" width="5.7109375" style="17" customWidth="1"/>
    <col min="8671" max="8671" width="10" style="17" customWidth="1"/>
    <col min="8672" max="8672" width="6.28515625" style="17" customWidth="1"/>
    <col min="8673" max="8842" width="8.85546875" style="17"/>
    <col min="8843" max="8843" width="2.28515625" style="17" customWidth="1"/>
    <col min="8844" max="8844" width="9.140625" style="17" customWidth="1"/>
    <col min="8845" max="8845" width="7.140625" style="17" customWidth="1"/>
    <col min="8846" max="8862" width="5.7109375" style="17" customWidth="1"/>
    <col min="8863" max="8863" width="13.7109375" style="17" customWidth="1"/>
    <col min="8864" max="8865" width="6.5703125" style="17" customWidth="1"/>
    <col min="8866" max="8884" width="5.7109375" style="17" customWidth="1"/>
    <col min="8885" max="8885" width="13.42578125" style="17" customWidth="1"/>
    <col min="8886" max="8887" width="6.5703125" style="17" customWidth="1"/>
    <col min="8888" max="8907" width="5.7109375" style="17" customWidth="1"/>
    <col min="8908" max="8908" width="13.42578125" style="17" customWidth="1"/>
    <col min="8909" max="8910" width="6.5703125" style="17" customWidth="1"/>
    <col min="8911" max="8917" width="5.7109375" style="17" customWidth="1"/>
    <col min="8918" max="8918" width="6.42578125" style="17" customWidth="1"/>
    <col min="8919" max="8926" width="5.7109375" style="17" customWidth="1"/>
    <col min="8927" max="8927" width="10" style="17" customWidth="1"/>
    <col min="8928" max="8928" width="6.28515625" style="17" customWidth="1"/>
    <col min="8929" max="9098" width="8.85546875" style="17"/>
    <col min="9099" max="9099" width="2.28515625" style="17" customWidth="1"/>
    <col min="9100" max="9100" width="9.140625" style="17" customWidth="1"/>
    <col min="9101" max="9101" width="7.140625" style="17" customWidth="1"/>
    <col min="9102" max="9118" width="5.7109375" style="17" customWidth="1"/>
    <col min="9119" max="9119" width="13.7109375" style="17" customWidth="1"/>
    <col min="9120" max="9121" width="6.5703125" style="17" customWidth="1"/>
    <col min="9122" max="9140" width="5.7109375" style="17" customWidth="1"/>
    <col min="9141" max="9141" width="13.42578125" style="17" customWidth="1"/>
    <col min="9142" max="9143" width="6.5703125" style="17" customWidth="1"/>
    <col min="9144" max="9163" width="5.7109375" style="17" customWidth="1"/>
    <col min="9164" max="9164" width="13.42578125" style="17" customWidth="1"/>
    <col min="9165" max="9166" width="6.5703125" style="17" customWidth="1"/>
    <col min="9167" max="9173" width="5.7109375" style="17" customWidth="1"/>
    <col min="9174" max="9174" width="6.42578125" style="17" customWidth="1"/>
    <col min="9175" max="9182" width="5.7109375" style="17" customWidth="1"/>
    <col min="9183" max="9183" width="10" style="17" customWidth="1"/>
    <col min="9184" max="9184" width="6.28515625" style="17" customWidth="1"/>
    <col min="9185" max="9354" width="8.85546875" style="17"/>
    <col min="9355" max="9355" width="2.28515625" style="17" customWidth="1"/>
    <col min="9356" max="9356" width="9.140625" style="17" customWidth="1"/>
    <col min="9357" max="9357" width="7.140625" style="17" customWidth="1"/>
    <col min="9358" max="9374" width="5.7109375" style="17" customWidth="1"/>
    <col min="9375" max="9375" width="13.7109375" style="17" customWidth="1"/>
    <col min="9376" max="9377" width="6.5703125" style="17" customWidth="1"/>
    <col min="9378" max="9396" width="5.7109375" style="17" customWidth="1"/>
    <col min="9397" max="9397" width="13.42578125" style="17" customWidth="1"/>
    <col min="9398" max="9399" width="6.5703125" style="17" customWidth="1"/>
    <col min="9400" max="9419" width="5.7109375" style="17" customWidth="1"/>
    <col min="9420" max="9420" width="13.42578125" style="17" customWidth="1"/>
    <col min="9421" max="9422" width="6.5703125" style="17" customWidth="1"/>
    <col min="9423" max="9429" width="5.7109375" style="17" customWidth="1"/>
    <col min="9430" max="9430" width="6.42578125" style="17" customWidth="1"/>
    <col min="9431" max="9438" width="5.7109375" style="17" customWidth="1"/>
    <col min="9439" max="9439" width="10" style="17" customWidth="1"/>
    <col min="9440" max="9440" width="6.28515625" style="17" customWidth="1"/>
    <col min="9441" max="9610" width="8.85546875" style="17"/>
    <col min="9611" max="9611" width="2.28515625" style="17" customWidth="1"/>
    <col min="9612" max="9612" width="9.140625" style="17" customWidth="1"/>
    <col min="9613" max="9613" width="7.140625" style="17" customWidth="1"/>
    <col min="9614" max="9630" width="5.7109375" style="17" customWidth="1"/>
    <col min="9631" max="9631" width="13.7109375" style="17" customWidth="1"/>
    <col min="9632" max="9633" width="6.5703125" style="17" customWidth="1"/>
    <col min="9634" max="9652" width="5.7109375" style="17" customWidth="1"/>
    <col min="9653" max="9653" width="13.42578125" style="17" customWidth="1"/>
    <col min="9654" max="9655" width="6.5703125" style="17" customWidth="1"/>
    <col min="9656" max="9675" width="5.7109375" style="17" customWidth="1"/>
    <col min="9676" max="9676" width="13.42578125" style="17" customWidth="1"/>
    <col min="9677" max="9678" width="6.5703125" style="17" customWidth="1"/>
    <col min="9679" max="9685" width="5.7109375" style="17" customWidth="1"/>
    <col min="9686" max="9686" width="6.42578125" style="17" customWidth="1"/>
    <col min="9687" max="9694" width="5.7109375" style="17" customWidth="1"/>
    <col min="9695" max="9695" width="10" style="17" customWidth="1"/>
    <col min="9696" max="9696" width="6.28515625" style="17" customWidth="1"/>
    <col min="9697" max="9866" width="8.85546875" style="17"/>
    <col min="9867" max="9867" width="2.28515625" style="17" customWidth="1"/>
    <col min="9868" max="9868" width="9.140625" style="17" customWidth="1"/>
    <col min="9869" max="9869" width="7.140625" style="17" customWidth="1"/>
    <col min="9870" max="9886" width="5.7109375" style="17" customWidth="1"/>
    <col min="9887" max="9887" width="13.7109375" style="17" customWidth="1"/>
    <col min="9888" max="9889" width="6.5703125" style="17" customWidth="1"/>
    <col min="9890" max="9908" width="5.7109375" style="17" customWidth="1"/>
    <col min="9909" max="9909" width="13.42578125" style="17" customWidth="1"/>
    <col min="9910" max="9911" width="6.5703125" style="17" customWidth="1"/>
    <col min="9912" max="9931" width="5.7109375" style="17" customWidth="1"/>
    <col min="9932" max="9932" width="13.42578125" style="17" customWidth="1"/>
    <col min="9933" max="9934" width="6.5703125" style="17" customWidth="1"/>
    <col min="9935" max="9941" width="5.7109375" style="17" customWidth="1"/>
    <col min="9942" max="9942" width="6.42578125" style="17" customWidth="1"/>
    <col min="9943" max="9950" width="5.7109375" style="17" customWidth="1"/>
    <col min="9951" max="9951" width="10" style="17" customWidth="1"/>
    <col min="9952" max="9952" width="6.28515625" style="17" customWidth="1"/>
    <col min="9953" max="10122" width="8.85546875" style="17"/>
    <col min="10123" max="10123" width="2.28515625" style="17" customWidth="1"/>
    <col min="10124" max="10124" width="9.140625" style="17" customWidth="1"/>
    <col min="10125" max="10125" width="7.140625" style="17" customWidth="1"/>
    <col min="10126" max="10142" width="5.7109375" style="17" customWidth="1"/>
    <col min="10143" max="10143" width="13.7109375" style="17" customWidth="1"/>
    <col min="10144" max="10145" width="6.5703125" style="17" customWidth="1"/>
    <col min="10146" max="10164" width="5.7109375" style="17" customWidth="1"/>
    <col min="10165" max="10165" width="13.42578125" style="17" customWidth="1"/>
    <col min="10166" max="10167" width="6.5703125" style="17" customWidth="1"/>
    <col min="10168" max="10187" width="5.7109375" style="17" customWidth="1"/>
    <col min="10188" max="10188" width="13.42578125" style="17" customWidth="1"/>
    <col min="10189" max="10190" width="6.5703125" style="17" customWidth="1"/>
    <col min="10191" max="10197" width="5.7109375" style="17" customWidth="1"/>
    <col min="10198" max="10198" width="6.42578125" style="17" customWidth="1"/>
    <col min="10199" max="10206" width="5.7109375" style="17" customWidth="1"/>
    <col min="10207" max="10207" width="10" style="17" customWidth="1"/>
    <col min="10208" max="10208" width="6.28515625" style="17" customWidth="1"/>
    <col min="10209" max="10378" width="8.85546875" style="17"/>
    <col min="10379" max="10379" width="2.28515625" style="17" customWidth="1"/>
    <col min="10380" max="10380" width="9.140625" style="17" customWidth="1"/>
    <col min="10381" max="10381" width="7.140625" style="17" customWidth="1"/>
    <col min="10382" max="10398" width="5.7109375" style="17" customWidth="1"/>
    <col min="10399" max="10399" width="13.7109375" style="17" customWidth="1"/>
    <col min="10400" max="10401" width="6.5703125" style="17" customWidth="1"/>
    <col min="10402" max="10420" width="5.7109375" style="17" customWidth="1"/>
    <col min="10421" max="10421" width="13.42578125" style="17" customWidth="1"/>
    <col min="10422" max="10423" width="6.5703125" style="17" customWidth="1"/>
    <col min="10424" max="10443" width="5.7109375" style="17" customWidth="1"/>
    <col min="10444" max="10444" width="13.42578125" style="17" customWidth="1"/>
    <col min="10445" max="10446" width="6.5703125" style="17" customWidth="1"/>
    <col min="10447" max="10453" width="5.7109375" style="17" customWidth="1"/>
    <col min="10454" max="10454" width="6.42578125" style="17" customWidth="1"/>
    <col min="10455" max="10462" width="5.7109375" style="17" customWidth="1"/>
    <col min="10463" max="10463" width="10" style="17" customWidth="1"/>
    <col min="10464" max="10464" width="6.28515625" style="17" customWidth="1"/>
    <col min="10465" max="10634" width="8.85546875" style="17"/>
    <col min="10635" max="10635" width="2.28515625" style="17" customWidth="1"/>
    <col min="10636" max="10636" width="9.140625" style="17" customWidth="1"/>
    <col min="10637" max="10637" width="7.140625" style="17" customWidth="1"/>
    <col min="10638" max="10654" width="5.7109375" style="17" customWidth="1"/>
    <col min="10655" max="10655" width="13.7109375" style="17" customWidth="1"/>
    <col min="10656" max="10657" width="6.5703125" style="17" customWidth="1"/>
    <col min="10658" max="10676" width="5.7109375" style="17" customWidth="1"/>
    <col min="10677" max="10677" width="13.42578125" style="17" customWidth="1"/>
    <col min="10678" max="10679" width="6.5703125" style="17" customWidth="1"/>
    <col min="10680" max="10699" width="5.7109375" style="17" customWidth="1"/>
    <col min="10700" max="10700" width="13.42578125" style="17" customWidth="1"/>
    <col min="10701" max="10702" width="6.5703125" style="17" customWidth="1"/>
    <col min="10703" max="10709" width="5.7109375" style="17" customWidth="1"/>
    <col min="10710" max="10710" width="6.42578125" style="17" customWidth="1"/>
    <col min="10711" max="10718" width="5.7109375" style="17" customWidth="1"/>
    <col min="10719" max="10719" width="10" style="17" customWidth="1"/>
    <col min="10720" max="10720" width="6.28515625" style="17" customWidth="1"/>
    <col min="10721" max="10890" width="8.85546875" style="17"/>
    <col min="10891" max="10891" width="2.28515625" style="17" customWidth="1"/>
    <col min="10892" max="10892" width="9.140625" style="17" customWidth="1"/>
    <col min="10893" max="10893" width="7.140625" style="17" customWidth="1"/>
    <col min="10894" max="10910" width="5.7109375" style="17" customWidth="1"/>
    <col min="10911" max="10911" width="13.7109375" style="17" customWidth="1"/>
    <col min="10912" max="10913" width="6.5703125" style="17" customWidth="1"/>
    <col min="10914" max="10932" width="5.7109375" style="17" customWidth="1"/>
    <col min="10933" max="10933" width="13.42578125" style="17" customWidth="1"/>
    <col min="10934" max="10935" width="6.5703125" style="17" customWidth="1"/>
    <col min="10936" max="10955" width="5.7109375" style="17" customWidth="1"/>
    <col min="10956" max="10956" width="13.42578125" style="17" customWidth="1"/>
    <col min="10957" max="10958" width="6.5703125" style="17" customWidth="1"/>
    <col min="10959" max="10965" width="5.7109375" style="17" customWidth="1"/>
    <col min="10966" max="10966" width="6.42578125" style="17" customWidth="1"/>
    <col min="10967" max="10974" width="5.7109375" style="17" customWidth="1"/>
    <col min="10975" max="10975" width="10" style="17" customWidth="1"/>
    <col min="10976" max="10976" width="6.28515625" style="17" customWidth="1"/>
    <col min="10977" max="11146" width="8.85546875" style="17"/>
    <col min="11147" max="11147" width="2.28515625" style="17" customWidth="1"/>
    <col min="11148" max="11148" width="9.140625" style="17" customWidth="1"/>
    <col min="11149" max="11149" width="7.140625" style="17" customWidth="1"/>
    <col min="11150" max="11166" width="5.7109375" style="17" customWidth="1"/>
    <col min="11167" max="11167" width="13.7109375" style="17" customWidth="1"/>
    <col min="11168" max="11169" width="6.5703125" style="17" customWidth="1"/>
    <col min="11170" max="11188" width="5.7109375" style="17" customWidth="1"/>
    <col min="11189" max="11189" width="13.42578125" style="17" customWidth="1"/>
    <col min="11190" max="11191" width="6.5703125" style="17" customWidth="1"/>
    <col min="11192" max="11211" width="5.7109375" style="17" customWidth="1"/>
    <col min="11212" max="11212" width="13.42578125" style="17" customWidth="1"/>
    <col min="11213" max="11214" width="6.5703125" style="17" customWidth="1"/>
    <col min="11215" max="11221" width="5.7109375" style="17" customWidth="1"/>
    <col min="11222" max="11222" width="6.42578125" style="17" customWidth="1"/>
    <col min="11223" max="11230" width="5.7109375" style="17" customWidth="1"/>
    <col min="11231" max="11231" width="10" style="17" customWidth="1"/>
    <col min="11232" max="11232" width="6.28515625" style="17" customWidth="1"/>
    <col min="11233" max="11402" width="8.85546875" style="17"/>
    <col min="11403" max="11403" width="2.28515625" style="17" customWidth="1"/>
    <col min="11404" max="11404" width="9.140625" style="17" customWidth="1"/>
    <col min="11405" max="11405" width="7.140625" style="17" customWidth="1"/>
    <col min="11406" max="11422" width="5.7109375" style="17" customWidth="1"/>
    <col min="11423" max="11423" width="13.7109375" style="17" customWidth="1"/>
    <col min="11424" max="11425" width="6.5703125" style="17" customWidth="1"/>
    <col min="11426" max="11444" width="5.7109375" style="17" customWidth="1"/>
    <col min="11445" max="11445" width="13.42578125" style="17" customWidth="1"/>
    <col min="11446" max="11447" width="6.5703125" style="17" customWidth="1"/>
    <col min="11448" max="11467" width="5.7109375" style="17" customWidth="1"/>
    <col min="11468" max="11468" width="13.42578125" style="17" customWidth="1"/>
    <col min="11469" max="11470" width="6.5703125" style="17" customWidth="1"/>
    <col min="11471" max="11477" width="5.7109375" style="17" customWidth="1"/>
    <col min="11478" max="11478" width="6.42578125" style="17" customWidth="1"/>
    <col min="11479" max="11486" width="5.7109375" style="17" customWidth="1"/>
    <col min="11487" max="11487" width="10" style="17" customWidth="1"/>
    <col min="11488" max="11488" width="6.28515625" style="17" customWidth="1"/>
    <col min="11489" max="11658" width="8.85546875" style="17"/>
    <col min="11659" max="11659" width="2.28515625" style="17" customWidth="1"/>
    <col min="11660" max="11660" width="9.140625" style="17" customWidth="1"/>
    <col min="11661" max="11661" width="7.140625" style="17" customWidth="1"/>
    <col min="11662" max="11678" width="5.7109375" style="17" customWidth="1"/>
    <col min="11679" max="11679" width="13.7109375" style="17" customWidth="1"/>
    <col min="11680" max="11681" width="6.5703125" style="17" customWidth="1"/>
    <col min="11682" max="11700" width="5.7109375" style="17" customWidth="1"/>
    <col min="11701" max="11701" width="13.42578125" style="17" customWidth="1"/>
    <col min="11702" max="11703" width="6.5703125" style="17" customWidth="1"/>
    <col min="11704" max="11723" width="5.7109375" style="17" customWidth="1"/>
    <col min="11724" max="11724" width="13.42578125" style="17" customWidth="1"/>
    <col min="11725" max="11726" width="6.5703125" style="17" customWidth="1"/>
    <col min="11727" max="11733" width="5.7109375" style="17" customWidth="1"/>
    <col min="11734" max="11734" width="6.42578125" style="17" customWidth="1"/>
    <col min="11735" max="11742" width="5.7109375" style="17" customWidth="1"/>
    <col min="11743" max="11743" width="10" style="17" customWidth="1"/>
    <col min="11744" max="11744" width="6.28515625" style="17" customWidth="1"/>
    <col min="11745" max="11914" width="8.85546875" style="17"/>
    <col min="11915" max="11915" width="2.28515625" style="17" customWidth="1"/>
    <col min="11916" max="11916" width="9.140625" style="17" customWidth="1"/>
    <col min="11917" max="11917" width="7.140625" style="17" customWidth="1"/>
    <col min="11918" max="11934" width="5.7109375" style="17" customWidth="1"/>
    <col min="11935" max="11935" width="13.7109375" style="17" customWidth="1"/>
    <col min="11936" max="11937" width="6.5703125" style="17" customWidth="1"/>
    <col min="11938" max="11956" width="5.7109375" style="17" customWidth="1"/>
    <col min="11957" max="11957" width="13.42578125" style="17" customWidth="1"/>
    <col min="11958" max="11959" width="6.5703125" style="17" customWidth="1"/>
    <col min="11960" max="11979" width="5.7109375" style="17" customWidth="1"/>
    <col min="11980" max="11980" width="13.42578125" style="17" customWidth="1"/>
    <col min="11981" max="11982" width="6.5703125" style="17" customWidth="1"/>
    <col min="11983" max="11989" width="5.7109375" style="17" customWidth="1"/>
    <col min="11990" max="11990" width="6.42578125" style="17" customWidth="1"/>
    <col min="11991" max="11998" width="5.7109375" style="17" customWidth="1"/>
    <col min="11999" max="11999" width="10" style="17" customWidth="1"/>
    <col min="12000" max="12000" width="6.28515625" style="17" customWidth="1"/>
    <col min="12001" max="12170" width="8.85546875" style="17"/>
    <col min="12171" max="12171" width="2.28515625" style="17" customWidth="1"/>
    <col min="12172" max="12172" width="9.140625" style="17" customWidth="1"/>
    <col min="12173" max="12173" width="7.140625" style="17" customWidth="1"/>
    <col min="12174" max="12190" width="5.7109375" style="17" customWidth="1"/>
    <col min="12191" max="12191" width="13.7109375" style="17" customWidth="1"/>
    <col min="12192" max="12193" width="6.5703125" style="17" customWidth="1"/>
    <col min="12194" max="12212" width="5.7109375" style="17" customWidth="1"/>
    <col min="12213" max="12213" width="13.42578125" style="17" customWidth="1"/>
    <col min="12214" max="12215" width="6.5703125" style="17" customWidth="1"/>
    <col min="12216" max="12235" width="5.7109375" style="17" customWidth="1"/>
    <col min="12236" max="12236" width="13.42578125" style="17" customWidth="1"/>
    <col min="12237" max="12238" width="6.5703125" style="17" customWidth="1"/>
    <col min="12239" max="12245" width="5.7109375" style="17" customWidth="1"/>
    <col min="12246" max="12246" width="6.42578125" style="17" customWidth="1"/>
    <col min="12247" max="12254" width="5.7109375" style="17" customWidth="1"/>
    <col min="12255" max="12255" width="10" style="17" customWidth="1"/>
    <col min="12256" max="12256" width="6.28515625" style="17" customWidth="1"/>
    <col min="12257" max="12426" width="8.85546875" style="17"/>
    <col min="12427" max="12427" width="2.28515625" style="17" customWidth="1"/>
    <col min="12428" max="12428" width="9.140625" style="17" customWidth="1"/>
    <col min="12429" max="12429" width="7.140625" style="17" customWidth="1"/>
    <col min="12430" max="12446" width="5.7109375" style="17" customWidth="1"/>
    <col min="12447" max="12447" width="13.7109375" style="17" customWidth="1"/>
    <col min="12448" max="12449" width="6.5703125" style="17" customWidth="1"/>
    <col min="12450" max="12468" width="5.7109375" style="17" customWidth="1"/>
    <col min="12469" max="12469" width="13.42578125" style="17" customWidth="1"/>
    <col min="12470" max="12471" width="6.5703125" style="17" customWidth="1"/>
    <col min="12472" max="12491" width="5.7109375" style="17" customWidth="1"/>
    <col min="12492" max="12492" width="13.42578125" style="17" customWidth="1"/>
    <col min="12493" max="12494" width="6.5703125" style="17" customWidth="1"/>
    <col min="12495" max="12501" width="5.7109375" style="17" customWidth="1"/>
    <col min="12502" max="12502" width="6.42578125" style="17" customWidth="1"/>
    <col min="12503" max="12510" width="5.7109375" style="17" customWidth="1"/>
    <col min="12511" max="12511" width="10" style="17" customWidth="1"/>
    <col min="12512" max="12512" width="6.28515625" style="17" customWidth="1"/>
    <col min="12513" max="12682" width="8.85546875" style="17"/>
    <col min="12683" max="12683" width="2.28515625" style="17" customWidth="1"/>
    <col min="12684" max="12684" width="9.140625" style="17" customWidth="1"/>
    <col min="12685" max="12685" width="7.140625" style="17" customWidth="1"/>
    <col min="12686" max="12702" width="5.7109375" style="17" customWidth="1"/>
    <col min="12703" max="12703" width="13.7109375" style="17" customWidth="1"/>
    <col min="12704" max="12705" width="6.5703125" style="17" customWidth="1"/>
    <col min="12706" max="12724" width="5.7109375" style="17" customWidth="1"/>
    <col min="12725" max="12725" width="13.42578125" style="17" customWidth="1"/>
    <col min="12726" max="12727" width="6.5703125" style="17" customWidth="1"/>
    <col min="12728" max="12747" width="5.7109375" style="17" customWidth="1"/>
    <col min="12748" max="12748" width="13.42578125" style="17" customWidth="1"/>
    <col min="12749" max="12750" width="6.5703125" style="17" customWidth="1"/>
    <col min="12751" max="12757" width="5.7109375" style="17" customWidth="1"/>
    <col min="12758" max="12758" width="6.42578125" style="17" customWidth="1"/>
    <col min="12759" max="12766" width="5.7109375" style="17" customWidth="1"/>
    <col min="12767" max="12767" width="10" style="17" customWidth="1"/>
    <col min="12768" max="12768" width="6.28515625" style="17" customWidth="1"/>
    <col min="12769" max="16316" width="8.85546875" style="17"/>
    <col min="16317" max="16384" width="8.85546875" style="17" customWidth="1"/>
  </cols>
  <sheetData>
    <row r="1" spans="1:35" ht="15.75" x14ac:dyDescent="0.25">
      <c r="C1" s="16"/>
      <c r="S1" s="34"/>
      <c r="T1" s="42" t="s">
        <v>42</v>
      </c>
      <c r="U1" s="42"/>
      <c r="V1" s="42"/>
    </row>
    <row r="2" spans="1:35" ht="33" customHeight="1" x14ac:dyDescent="0.2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35" x14ac:dyDescent="0.2">
      <c r="C3" s="16"/>
      <c r="D3" s="17" t="s">
        <v>36</v>
      </c>
      <c r="I3" s="18"/>
    </row>
    <row r="4" spans="1:35" x14ac:dyDescent="0.2">
      <c r="C4" s="16"/>
      <c r="D4" s="17" t="s">
        <v>40</v>
      </c>
      <c r="O4" s="17" t="s">
        <v>37</v>
      </c>
    </row>
    <row r="5" spans="1:35" x14ac:dyDescent="0.2">
      <c r="C5" s="16"/>
      <c r="D5" s="17" t="s">
        <v>38</v>
      </c>
      <c r="J5" s="17" t="s">
        <v>53</v>
      </c>
      <c r="L5" s="17" t="s">
        <v>41</v>
      </c>
      <c r="R5" s="17" t="s">
        <v>39</v>
      </c>
    </row>
    <row r="6" spans="1:35" ht="12.75" thickBot="1" x14ac:dyDescent="0.25"/>
    <row r="7" spans="1:35" s="21" customFormat="1" ht="14.45" customHeight="1" thickBot="1" x14ac:dyDescent="0.3">
      <c r="A7" s="20"/>
      <c r="B7" s="72" t="s">
        <v>0</v>
      </c>
      <c r="C7" s="73" t="s">
        <v>1</v>
      </c>
      <c r="D7" s="86" t="s">
        <v>2</v>
      </c>
      <c r="E7" s="87"/>
      <c r="F7" s="87"/>
      <c r="G7" s="87"/>
      <c r="H7" s="87"/>
      <c r="I7" s="87"/>
      <c r="J7" s="87"/>
      <c r="K7" s="88"/>
      <c r="L7" s="86" t="s">
        <v>3</v>
      </c>
      <c r="M7" s="87"/>
      <c r="N7" s="87"/>
      <c r="O7" s="87"/>
      <c r="P7" s="87"/>
      <c r="Q7" s="87"/>
      <c r="R7" s="87"/>
      <c r="S7" s="87"/>
      <c r="T7" s="88"/>
      <c r="U7" s="52"/>
      <c r="V7" s="86" t="s">
        <v>4</v>
      </c>
      <c r="W7" s="87"/>
      <c r="X7" s="87"/>
      <c r="Y7" s="87"/>
      <c r="Z7" s="87"/>
      <c r="AA7" s="87"/>
      <c r="AB7" s="87"/>
      <c r="AC7" s="87"/>
      <c r="AD7" s="88"/>
      <c r="AE7" s="87" t="s">
        <v>5</v>
      </c>
      <c r="AF7" s="87"/>
      <c r="AG7" s="87"/>
      <c r="AH7" s="88"/>
      <c r="AI7" s="83" t="s">
        <v>6</v>
      </c>
    </row>
    <row r="8" spans="1:35" s="21" customFormat="1" ht="33" customHeight="1" thickBot="1" x14ac:dyDescent="0.3">
      <c r="A8" s="20"/>
      <c r="B8" s="72"/>
      <c r="C8" s="74"/>
      <c r="D8" s="75" t="s">
        <v>7</v>
      </c>
      <c r="E8" s="76"/>
      <c r="F8" s="76"/>
      <c r="G8" s="76"/>
      <c r="H8" s="76"/>
      <c r="I8" s="79" t="s">
        <v>8</v>
      </c>
      <c r="J8" s="80"/>
      <c r="K8" s="81" t="s">
        <v>12</v>
      </c>
      <c r="L8" s="75" t="s">
        <v>7</v>
      </c>
      <c r="M8" s="76"/>
      <c r="N8" s="76"/>
      <c r="O8" s="76"/>
      <c r="P8" s="77" t="s">
        <v>8</v>
      </c>
      <c r="Q8" s="78"/>
      <c r="R8" s="94" t="s">
        <v>9</v>
      </c>
      <c r="S8" s="95"/>
      <c r="T8" s="81" t="s">
        <v>12</v>
      </c>
      <c r="U8" s="54"/>
      <c r="V8" s="72" t="s">
        <v>7</v>
      </c>
      <c r="W8" s="91"/>
      <c r="X8" s="91"/>
      <c r="Y8" s="91"/>
      <c r="Z8" s="91"/>
      <c r="AA8" s="91"/>
      <c r="AB8" s="40" t="s">
        <v>14</v>
      </c>
      <c r="AC8" s="40" t="s">
        <v>8</v>
      </c>
      <c r="AD8" s="89" t="s">
        <v>12</v>
      </c>
      <c r="AE8" s="96" t="s">
        <v>9</v>
      </c>
      <c r="AF8" s="97"/>
      <c r="AG8" s="98"/>
      <c r="AH8" s="92" t="s">
        <v>12</v>
      </c>
      <c r="AI8" s="84"/>
    </row>
    <row r="9" spans="1:35" ht="162" customHeight="1" thickBot="1" x14ac:dyDescent="0.25">
      <c r="B9" s="72"/>
      <c r="C9" s="74"/>
      <c r="D9" s="9" t="s">
        <v>35</v>
      </c>
      <c r="E9" s="9" t="s">
        <v>15</v>
      </c>
      <c r="F9" s="9" t="s">
        <v>16</v>
      </c>
      <c r="G9" s="9" t="s">
        <v>33</v>
      </c>
      <c r="H9" s="9" t="s">
        <v>34</v>
      </c>
      <c r="I9" s="10" t="s">
        <v>17</v>
      </c>
      <c r="J9" s="39" t="s">
        <v>18</v>
      </c>
      <c r="K9" s="82"/>
      <c r="L9" s="9" t="s">
        <v>19</v>
      </c>
      <c r="M9" s="9" t="s">
        <v>20</v>
      </c>
      <c r="N9" s="9" t="s">
        <v>21</v>
      </c>
      <c r="O9" s="9" t="s">
        <v>22</v>
      </c>
      <c r="P9" s="10" t="s">
        <v>23</v>
      </c>
      <c r="Q9" s="10" t="s">
        <v>24</v>
      </c>
      <c r="R9" s="10" t="s">
        <v>44</v>
      </c>
      <c r="S9" s="9" t="s">
        <v>43</v>
      </c>
      <c r="T9" s="99"/>
      <c r="U9" s="55"/>
      <c r="V9" s="11" t="s">
        <v>27</v>
      </c>
      <c r="W9" s="11" t="s">
        <v>28</v>
      </c>
      <c r="X9" s="11" t="s">
        <v>29</v>
      </c>
      <c r="Y9" s="11" t="s">
        <v>30</v>
      </c>
      <c r="Z9" s="11" t="s">
        <v>31</v>
      </c>
      <c r="AA9" s="11" t="s">
        <v>32</v>
      </c>
      <c r="AB9" s="11" t="s">
        <v>25</v>
      </c>
      <c r="AC9" s="11" t="s">
        <v>26</v>
      </c>
      <c r="AD9" s="90"/>
      <c r="AE9" s="12" t="s">
        <v>45</v>
      </c>
      <c r="AF9" s="12" t="s">
        <v>51</v>
      </c>
      <c r="AG9" s="13" t="s">
        <v>46</v>
      </c>
      <c r="AH9" s="93"/>
      <c r="AI9" s="85"/>
    </row>
    <row r="10" spans="1:35" ht="12.75" thickBot="1" x14ac:dyDescent="0.25">
      <c r="B10" s="3">
        <v>1</v>
      </c>
      <c r="C10" s="4">
        <v>1813045</v>
      </c>
      <c r="D10" s="5" t="s">
        <v>10</v>
      </c>
      <c r="E10" s="38" t="s">
        <v>10</v>
      </c>
      <c r="F10" s="38" t="s">
        <v>10</v>
      </c>
      <c r="G10" s="38" t="s">
        <v>10</v>
      </c>
      <c r="H10" s="38" t="s">
        <v>10</v>
      </c>
      <c r="I10" s="6">
        <v>5</v>
      </c>
      <c r="J10" s="6">
        <v>5</v>
      </c>
      <c r="K10" s="1">
        <f t="shared" ref="K10:K43" si="0">IF(ISBLANK(D10)=TRUE,0,AVERAGE(D10:J10))</f>
        <v>5</v>
      </c>
      <c r="L10" s="48" t="s">
        <v>10</v>
      </c>
      <c r="M10" s="36" t="s">
        <v>10</v>
      </c>
      <c r="N10" s="36" t="s">
        <v>52</v>
      </c>
      <c r="O10" s="48" t="s">
        <v>10</v>
      </c>
      <c r="P10" s="6">
        <v>5</v>
      </c>
      <c r="Q10" s="6">
        <v>5</v>
      </c>
      <c r="R10" s="6">
        <v>5</v>
      </c>
      <c r="S10" s="6">
        <v>5</v>
      </c>
      <c r="T10" s="1">
        <f>IF(ISBLANK(L10)=TRUE,0,AVERAGE(L10:S10))</f>
        <v>5</v>
      </c>
      <c r="U10" s="4">
        <v>1813045</v>
      </c>
      <c r="V10" s="36" t="s">
        <v>10</v>
      </c>
      <c r="W10" s="36" t="s">
        <v>10</v>
      </c>
      <c r="X10" s="51" t="s">
        <v>10</v>
      </c>
      <c r="Y10" s="51" t="s">
        <v>10</v>
      </c>
      <c r="Z10" s="36" t="s">
        <v>10</v>
      </c>
      <c r="AA10" s="51" t="s">
        <v>10</v>
      </c>
      <c r="AB10" s="37">
        <v>5</v>
      </c>
      <c r="AC10" s="37">
        <v>5</v>
      </c>
      <c r="AD10" s="1">
        <f t="shared" ref="AD10:AD43" si="1">IF(ISBLANK(V10)=TRUE,0,AVERAGE(V10:AC10))</f>
        <v>5</v>
      </c>
      <c r="AE10" s="23">
        <v>5</v>
      </c>
      <c r="AF10" s="23">
        <v>5</v>
      </c>
      <c r="AG10" s="23">
        <v>5</v>
      </c>
      <c r="AH10" s="1">
        <f>IF(ISBLANK(AE10)=TRUE,0,AVERAGE(AE10:AG10))</f>
        <v>5</v>
      </c>
      <c r="AI10" s="2">
        <f>IF(K10=0,0,IF(T10=0,AVERAGE(K10),IF(AD10=0,AVERAGE(K10,T10),IF(AH10=0,AVERAGE(K10,T10,AD10),AVERAGE(K10,T10,AD10,AH10)))))</f>
        <v>5</v>
      </c>
    </row>
    <row r="11" spans="1:35" ht="12.75" thickBot="1" x14ac:dyDescent="0.25">
      <c r="B11" s="3">
        <v>4</v>
      </c>
      <c r="C11" s="4">
        <v>1813048</v>
      </c>
      <c r="D11" s="35" t="s">
        <v>10</v>
      </c>
      <c r="E11" s="38" t="s">
        <v>10</v>
      </c>
      <c r="F11" s="38" t="s">
        <v>10</v>
      </c>
      <c r="G11" s="38" t="s">
        <v>10</v>
      </c>
      <c r="H11" s="38" t="s">
        <v>10</v>
      </c>
      <c r="I11" s="6">
        <v>5</v>
      </c>
      <c r="J11" s="6">
        <v>5</v>
      </c>
      <c r="K11" s="1">
        <f t="shared" si="0"/>
        <v>5</v>
      </c>
      <c r="L11" s="48" t="s">
        <v>10</v>
      </c>
      <c r="M11" s="48" t="s">
        <v>52</v>
      </c>
      <c r="N11" s="36" t="s">
        <v>52</v>
      </c>
      <c r="O11" s="48" t="s">
        <v>10</v>
      </c>
      <c r="P11" s="48">
        <v>5</v>
      </c>
      <c r="Q11" s="6">
        <v>5</v>
      </c>
      <c r="R11" s="6">
        <v>5</v>
      </c>
      <c r="S11" s="6">
        <v>5</v>
      </c>
      <c r="T11" s="1">
        <f t="shared" ref="T11:T43" si="2">IF(ISBLANK(L11)=TRUE,0,AVERAGE(L11:S11))</f>
        <v>5</v>
      </c>
      <c r="U11" s="4">
        <v>1813048</v>
      </c>
      <c r="V11" s="36" t="s">
        <v>10</v>
      </c>
      <c r="W11" s="49" t="s">
        <v>10</v>
      </c>
      <c r="X11" s="51" t="s">
        <v>10</v>
      </c>
      <c r="Y11" s="51" t="s">
        <v>10</v>
      </c>
      <c r="Z11" s="50" t="s">
        <v>10</v>
      </c>
      <c r="AA11" s="51" t="s">
        <v>10</v>
      </c>
      <c r="AB11" s="37">
        <v>5</v>
      </c>
      <c r="AC11" s="37">
        <v>5</v>
      </c>
      <c r="AD11" s="1">
        <f t="shared" si="1"/>
        <v>5</v>
      </c>
      <c r="AE11" s="22">
        <v>5</v>
      </c>
      <c r="AF11" s="22">
        <v>5</v>
      </c>
      <c r="AG11" s="22">
        <v>5</v>
      </c>
      <c r="AH11" s="1">
        <f t="shared" ref="AH11:AH43" si="3">IF(ISBLANK(AE11)=TRUE,0,AVERAGE(AE11:AG11))</f>
        <v>5</v>
      </c>
      <c r="AI11" s="2">
        <f>IF(K11=0,0,IF(T11=0,AVERAGE(K11),IF(AD11=0,AVERAGE(K11,T11),IF(AH11=0,AVERAGE(K11,T11,AD11),AVERAGE(K11,T11,AD11,AH11)))))</f>
        <v>5</v>
      </c>
    </row>
    <row r="12" spans="1:35" ht="12.75" thickBot="1" x14ac:dyDescent="0.25">
      <c r="B12" s="3">
        <v>5</v>
      </c>
      <c r="C12" s="4">
        <v>1813049</v>
      </c>
      <c r="D12" s="35" t="s">
        <v>10</v>
      </c>
      <c r="E12" s="38" t="s">
        <v>10</v>
      </c>
      <c r="F12" s="38" t="s">
        <v>10</v>
      </c>
      <c r="G12" s="38" t="s">
        <v>10</v>
      </c>
      <c r="H12" s="38" t="s">
        <v>10</v>
      </c>
      <c r="I12" s="6">
        <v>5</v>
      </c>
      <c r="J12" s="6">
        <v>5</v>
      </c>
      <c r="K12" s="1">
        <f t="shared" si="0"/>
        <v>5</v>
      </c>
      <c r="L12" s="48" t="s">
        <v>10</v>
      </c>
      <c r="M12" s="48" t="s">
        <v>52</v>
      </c>
      <c r="N12" s="48" t="s">
        <v>52</v>
      </c>
      <c r="O12" s="48" t="s">
        <v>10</v>
      </c>
      <c r="P12" s="6">
        <v>4</v>
      </c>
      <c r="Q12" s="6">
        <v>5</v>
      </c>
      <c r="R12" s="6">
        <v>5</v>
      </c>
      <c r="S12" s="6">
        <v>5</v>
      </c>
      <c r="T12" s="1">
        <f t="shared" si="2"/>
        <v>4.75</v>
      </c>
      <c r="U12" s="4">
        <v>1813049</v>
      </c>
      <c r="V12" s="36" t="s">
        <v>52</v>
      </c>
      <c r="W12" s="49" t="s">
        <v>10</v>
      </c>
      <c r="X12" s="51" t="s">
        <v>10</v>
      </c>
      <c r="Y12" s="51" t="s">
        <v>10</v>
      </c>
      <c r="Z12" s="50" t="s">
        <v>10</v>
      </c>
      <c r="AA12" s="51" t="s">
        <v>10</v>
      </c>
      <c r="AB12" s="37">
        <v>5</v>
      </c>
      <c r="AC12" s="37">
        <v>5</v>
      </c>
      <c r="AD12" s="1">
        <f t="shared" si="1"/>
        <v>5</v>
      </c>
      <c r="AE12" s="22">
        <v>5</v>
      </c>
      <c r="AF12" s="22">
        <v>5</v>
      </c>
      <c r="AG12" s="22">
        <v>5</v>
      </c>
      <c r="AH12" s="1">
        <f t="shared" si="3"/>
        <v>5</v>
      </c>
      <c r="AI12" s="2">
        <f>IF(K12=0,0,IF(T12=0,AVERAGE(K12),IF(AD12=0,AVERAGE(K12,T12),IF(AH12=0,AVERAGE(K12,T12,AD12),AVERAGE(K12,T12,AD12,AH12)))))</f>
        <v>4.9375</v>
      </c>
    </row>
    <row r="13" spans="1:35" ht="12.75" thickBot="1" x14ac:dyDescent="0.25">
      <c r="B13" s="3">
        <v>6</v>
      </c>
      <c r="C13" s="4">
        <v>1813052</v>
      </c>
      <c r="D13" s="35" t="s">
        <v>10</v>
      </c>
      <c r="E13" s="38" t="s">
        <v>10</v>
      </c>
      <c r="F13" s="38" t="s">
        <v>10</v>
      </c>
      <c r="G13" s="38" t="s">
        <v>10</v>
      </c>
      <c r="H13" s="38" t="s">
        <v>10</v>
      </c>
      <c r="I13" s="6">
        <v>5</v>
      </c>
      <c r="J13" s="6">
        <v>5</v>
      </c>
      <c r="K13" s="1">
        <f t="shared" si="0"/>
        <v>5</v>
      </c>
      <c r="L13" s="48" t="s">
        <v>10</v>
      </c>
      <c r="M13" s="36" t="s">
        <v>52</v>
      </c>
      <c r="N13" s="48" t="s">
        <v>52</v>
      </c>
      <c r="O13" s="48" t="s">
        <v>10</v>
      </c>
      <c r="P13" s="6">
        <v>5</v>
      </c>
      <c r="Q13" s="6">
        <v>5</v>
      </c>
      <c r="R13" s="6">
        <v>4</v>
      </c>
      <c r="S13" s="6">
        <v>4</v>
      </c>
      <c r="T13" s="1">
        <f t="shared" si="2"/>
        <v>4.5</v>
      </c>
      <c r="U13" s="4">
        <v>1813052</v>
      </c>
      <c r="V13" s="36" t="s">
        <v>52</v>
      </c>
      <c r="W13" s="49" t="s">
        <v>10</v>
      </c>
      <c r="X13" s="51" t="s">
        <v>10</v>
      </c>
      <c r="Y13" s="51" t="s">
        <v>10</v>
      </c>
      <c r="Z13" s="50" t="s">
        <v>10</v>
      </c>
      <c r="AA13" s="51" t="s">
        <v>10</v>
      </c>
      <c r="AB13" s="37">
        <v>5</v>
      </c>
      <c r="AC13" s="37">
        <v>5</v>
      </c>
      <c r="AD13" s="1">
        <f t="shared" si="1"/>
        <v>5</v>
      </c>
      <c r="AE13" s="22">
        <v>4</v>
      </c>
      <c r="AF13" s="22">
        <v>4</v>
      </c>
      <c r="AG13" s="22">
        <v>4</v>
      </c>
      <c r="AH13" s="1">
        <f t="shared" si="3"/>
        <v>4</v>
      </c>
      <c r="AI13" s="2">
        <f>IF(K13=0,0,IF(T13=0,AVERAGE(K13),IF(AD13=0,AVERAGE(K13,T13),IF(AH13=0,AVERAGE(K13,T13,AD13),AVERAGE(K13,T13,AD13,AH13)))))</f>
        <v>4.625</v>
      </c>
    </row>
    <row r="14" spans="1:35" ht="12.75" thickBot="1" x14ac:dyDescent="0.25">
      <c r="B14" s="3">
        <v>7</v>
      </c>
      <c r="C14" s="4">
        <v>1813053</v>
      </c>
      <c r="D14" s="38" t="s">
        <v>10</v>
      </c>
      <c r="E14" s="38" t="s">
        <v>10</v>
      </c>
      <c r="F14" s="38" t="s">
        <v>10</v>
      </c>
      <c r="G14" s="38" t="s">
        <v>10</v>
      </c>
      <c r="H14" s="38" t="s">
        <v>10</v>
      </c>
      <c r="I14" s="6">
        <v>5</v>
      </c>
      <c r="J14" s="6">
        <v>5</v>
      </c>
      <c r="K14" s="1">
        <f t="shared" si="0"/>
        <v>5</v>
      </c>
      <c r="L14" s="48" t="s">
        <v>10</v>
      </c>
      <c r="M14" s="48" t="s">
        <v>52</v>
      </c>
      <c r="N14" s="36" t="s">
        <v>10</v>
      </c>
      <c r="O14" s="36" t="s">
        <v>10</v>
      </c>
      <c r="P14" s="6">
        <v>5</v>
      </c>
      <c r="Q14" s="6">
        <v>5</v>
      </c>
      <c r="R14" s="6">
        <v>5</v>
      </c>
      <c r="S14" s="6">
        <v>5</v>
      </c>
      <c r="T14" s="1">
        <f t="shared" si="2"/>
        <v>5</v>
      </c>
      <c r="U14" s="4">
        <v>1813053</v>
      </c>
      <c r="V14" s="36" t="s">
        <v>52</v>
      </c>
      <c r="W14" s="49" t="s">
        <v>10</v>
      </c>
      <c r="X14" s="51" t="s">
        <v>10</v>
      </c>
      <c r="Y14" s="51" t="s">
        <v>10</v>
      </c>
      <c r="Z14" s="50" t="s">
        <v>10</v>
      </c>
      <c r="AA14" s="51" t="s">
        <v>10</v>
      </c>
      <c r="AB14" s="37">
        <v>5</v>
      </c>
      <c r="AC14" s="37">
        <v>5</v>
      </c>
      <c r="AD14" s="1">
        <f t="shared" si="1"/>
        <v>5</v>
      </c>
      <c r="AE14" s="22">
        <v>5</v>
      </c>
      <c r="AF14" s="22">
        <v>5</v>
      </c>
      <c r="AG14" s="22">
        <v>5</v>
      </c>
      <c r="AH14" s="1">
        <f t="shared" si="3"/>
        <v>5</v>
      </c>
      <c r="AI14" s="2">
        <f>IF(K14=0,0,IF(T14=0,AVERAGE(K14),IF(AD14=0,AVERAGE(K14,T14),IF(AH14=0,AVERAGE(K14,T14,AD14),AVERAGE(K14,T14,AD14,AH14)))))</f>
        <v>5</v>
      </c>
    </row>
    <row r="15" spans="1:35" ht="12.75" thickBot="1" x14ac:dyDescent="0.25">
      <c r="B15" s="3">
        <v>8</v>
      </c>
      <c r="C15" s="4">
        <v>1813054</v>
      </c>
      <c r="D15" s="38" t="s">
        <v>10</v>
      </c>
      <c r="E15" s="38" t="s">
        <v>10</v>
      </c>
      <c r="F15" s="38" t="s">
        <v>10</v>
      </c>
      <c r="G15" s="38" t="s">
        <v>10</v>
      </c>
      <c r="H15" s="38" t="s">
        <v>10</v>
      </c>
      <c r="I15" s="6">
        <v>4</v>
      </c>
      <c r="J15" s="6">
        <v>4</v>
      </c>
      <c r="K15" s="1">
        <f t="shared" si="0"/>
        <v>4</v>
      </c>
      <c r="L15" s="48" t="s">
        <v>10</v>
      </c>
      <c r="M15" s="48" t="s">
        <v>52</v>
      </c>
      <c r="N15" s="48" t="s">
        <v>52</v>
      </c>
      <c r="O15" s="48" t="s">
        <v>10</v>
      </c>
      <c r="P15" s="6">
        <v>4</v>
      </c>
      <c r="Q15" s="6">
        <v>5</v>
      </c>
      <c r="R15" s="6">
        <v>4</v>
      </c>
      <c r="S15" s="6">
        <v>4</v>
      </c>
      <c r="T15" s="1">
        <f t="shared" si="2"/>
        <v>4.25</v>
      </c>
      <c r="U15" s="4">
        <v>1813054</v>
      </c>
      <c r="V15" s="36" t="s">
        <v>10</v>
      </c>
      <c r="W15" s="36" t="s">
        <v>10</v>
      </c>
      <c r="X15" s="51" t="s">
        <v>10</v>
      </c>
      <c r="Y15" s="51" t="s">
        <v>10</v>
      </c>
      <c r="Z15" s="53" t="s">
        <v>10</v>
      </c>
      <c r="AA15" s="51" t="s">
        <v>10</v>
      </c>
      <c r="AB15" s="37">
        <v>4</v>
      </c>
      <c r="AC15" s="37">
        <v>4</v>
      </c>
      <c r="AD15" s="1">
        <f t="shared" si="1"/>
        <v>4</v>
      </c>
      <c r="AE15" s="22">
        <v>4</v>
      </c>
      <c r="AF15" s="22">
        <v>4</v>
      </c>
      <c r="AG15" s="22">
        <v>4</v>
      </c>
      <c r="AH15" s="1">
        <f t="shared" si="3"/>
        <v>4</v>
      </c>
      <c r="AI15" s="2">
        <f>IF(K15=0,0,IF(T15=0,AVERAGE(K15),IF(AD15=0,AVERAGE(K15,T15),IF(AH15=0,AVERAGE(K15,T15,AD15),AVERAGE(K15,T15,AD15,AH15)))))</f>
        <v>4.0625</v>
      </c>
    </row>
    <row r="16" spans="1:35" ht="12.75" thickBot="1" x14ac:dyDescent="0.25">
      <c r="B16" s="3">
        <v>9</v>
      </c>
      <c r="C16" s="4">
        <v>1813055</v>
      </c>
      <c r="D16" s="38" t="s">
        <v>10</v>
      </c>
      <c r="E16" s="38" t="s">
        <v>10</v>
      </c>
      <c r="F16" s="38" t="s">
        <v>10</v>
      </c>
      <c r="G16" s="38" t="s">
        <v>10</v>
      </c>
      <c r="H16" s="38" t="s">
        <v>10</v>
      </c>
      <c r="I16" s="6">
        <v>4</v>
      </c>
      <c r="J16" s="6">
        <v>5</v>
      </c>
      <c r="K16" s="1">
        <f t="shared" si="0"/>
        <v>4.5</v>
      </c>
      <c r="L16" s="48" t="s">
        <v>10</v>
      </c>
      <c r="M16" s="48" t="s">
        <v>52</v>
      </c>
      <c r="N16" s="48" t="s">
        <v>52</v>
      </c>
      <c r="O16" s="48" t="s">
        <v>10</v>
      </c>
      <c r="P16" s="6">
        <v>5</v>
      </c>
      <c r="Q16" s="6">
        <v>5</v>
      </c>
      <c r="R16" s="6">
        <v>5</v>
      </c>
      <c r="S16" s="6">
        <v>5</v>
      </c>
      <c r="T16" s="1">
        <f t="shared" si="2"/>
        <v>5</v>
      </c>
      <c r="U16" s="4">
        <v>1813055</v>
      </c>
      <c r="V16" s="36" t="s">
        <v>52</v>
      </c>
      <c r="W16" s="49" t="s">
        <v>10</v>
      </c>
      <c r="X16" s="51" t="s">
        <v>10</v>
      </c>
      <c r="Y16" s="51" t="s">
        <v>10</v>
      </c>
      <c r="Z16" s="50" t="s">
        <v>10</v>
      </c>
      <c r="AA16" s="51" t="s">
        <v>10</v>
      </c>
      <c r="AB16" s="37">
        <v>5</v>
      </c>
      <c r="AC16" s="37">
        <v>5</v>
      </c>
      <c r="AD16" s="1">
        <f t="shared" si="1"/>
        <v>5</v>
      </c>
      <c r="AE16" s="22">
        <v>4</v>
      </c>
      <c r="AF16" s="22">
        <v>4</v>
      </c>
      <c r="AG16" s="22">
        <v>4</v>
      </c>
      <c r="AH16" s="1">
        <f t="shared" si="3"/>
        <v>4</v>
      </c>
      <c r="AI16" s="2">
        <f>IF(K16=0,0,IF(T16=0,AVERAGE(K16),IF(AD16=0,AVERAGE(K16,T16),IF(AH16=0,AVERAGE(K16,T16,AD16),AVERAGE(K16,T16,AD16,AH16)))))</f>
        <v>4.625</v>
      </c>
    </row>
    <row r="17" spans="1:35" ht="12.75" thickBot="1" x14ac:dyDescent="0.25">
      <c r="B17" s="3">
        <v>10</v>
      </c>
      <c r="C17" s="4">
        <v>1813056</v>
      </c>
      <c r="D17" s="38" t="s">
        <v>10</v>
      </c>
      <c r="E17" s="38" t="s">
        <v>10</v>
      </c>
      <c r="F17" s="38" t="s">
        <v>10</v>
      </c>
      <c r="G17" s="38" t="s">
        <v>10</v>
      </c>
      <c r="H17" s="38" t="s">
        <v>10</v>
      </c>
      <c r="I17" s="6">
        <v>4</v>
      </c>
      <c r="J17" s="6">
        <v>4</v>
      </c>
      <c r="K17" s="1">
        <f t="shared" si="0"/>
        <v>4</v>
      </c>
      <c r="L17" s="48" t="s">
        <v>10</v>
      </c>
      <c r="M17" s="48" t="s">
        <v>52</v>
      </c>
      <c r="N17" s="48" t="s">
        <v>52</v>
      </c>
      <c r="O17" s="48" t="s">
        <v>10</v>
      </c>
      <c r="P17" s="6">
        <v>5</v>
      </c>
      <c r="Q17" s="6">
        <v>5</v>
      </c>
      <c r="R17" s="6">
        <v>5</v>
      </c>
      <c r="S17" s="6">
        <v>5</v>
      </c>
      <c r="T17" s="1">
        <f t="shared" si="2"/>
        <v>5</v>
      </c>
      <c r="U17" s="4">
        <v>1813056</v>
      </c>
      <c r="V17" s="36" t="s">
        <v>52</v>
      </c>
      <c r="W17" s="49" t="s">
        <v>10</v>
      </c>
      <c r="X17" s="51" t="s">
        <v>10</v>
      </c>
      <c r="Y17" s="51" t="s">
        <v>10</v>
      </c>
      <c r="Z17" s="50" t="s">
        <v>10</v>
      </c>
      <c r="AA17" s="51" t="s">
        <v>10</v>
      </c>
      <c r="AB17" s="37">
        <v>5</v>
      </c>
      <c r="AC17" s="37">
        <v>5</v>
      </c>
      <c r="AD17" s="1">
        <f t="shared" si="1"/>
        <v>5</v>
      </c>
      <c r="AE17" s="22">
        <v>5</v>
      </c>
      <c r="AF17" s="22">
        <v>5</v>
      </c>
      <c r="AG17" s="22">
        <v>5</v>
      </c>
      <c r="AH17" s="1">
        <f t="shared" si="3"/>
        <v>5</v>
      </c>
      <c r="AI17" s="2">
        <f>IF(K17=0,0,IF(T17=0,AVERAGE(K17),IF(AD17=0,AVERAGE(K17,T17),IF(AH17=0,AVERAGE(K17,T17,AD17),AVERAGE(K17,T17,AD17,AH17)))))</f>
        <v>4.75</v>
      </c>
    </row>
    <row r="18" spans="1:35" ht="12.75" thickBot="1" x14ac:dyDescent="0.25">
      <c r="B18" s="3">
        <v>11</v>
      </c>
      <c r="C18" s="25">
        <v>1813057</v>
      </c>
      <c r="D18" s="38" t="s">
        <v>10</v>
      </c>
      <c r="E18" s="38" t="s">
        <v>10</v>
      </c>
      <c r="F18" s="38" t="s">
        <v>10</v>
      </c>
      <c r="G18" s="38" t="s">
        <v>10</v>
      </c>
      <c r="H18" s="38" t="s">
        <v>10</v>
      </c>
      <c r="I18" s="6">
        <v>5</v>
      </c>
      <c r="J18" s="6">
        <v>5</v>
      </c>
      <c r="K18" s="1">
        <f t="shared" si="0"/>
        <v>5</v>
      </c>
      <c r="L18" s="48" t="s">
        <v>10</v>
      </c>
      <c r="M18" s="36" t="s">
        <v>10</v>
      </c>
      <c r="N18" s="48" t="s">
        <v>52</v>
      </c>
      <c r="O18" s="48" t="s">
        <v>10</v>
      </c>
      <c r="P18" s="6">
        <v>5</v>
      </c>
      <c r="Q18" s="6">
        <v>5</v>
      </c>
      <c r="R18" s="6">
        <v>5</v>
      </c>
      <c r="S18" s="6">
        <v>5</v>
      </c>
      <c r="T18" s="1">
        <f t="shared" si="2"/>
        <v>5</v>
      </c>
      <c r="U18" s="25">
        <v>1813057</v>
      </c>
      <c r="V18" s="36" t="s">
        <v>52</v>
      </c>
      <c r="W18" s="49" t="s">
        <v>10</v>
      </c>
      <c r="X18" s="51" t="s">
        <v>10</v>
      </c>
      <c r="Y18" s="51" t="s">
        <v>10</v>
      </c>
      <c r="Z18" s="50" t="s">
        <v>10</v>
      </c>
      <c r="AA18" s="51" t="s">
        <v>10</v>
      </c>
      <c r="AB18" s="37">
        <v>5</v>
      </c>
      <c r="AC18" s="37">
        <v>5</v>
      </c>
      <c r="AD18" s="1">
        <f t="shared" si="1"/>
        <v>5</v>
      </c>
      <c r="AE18" s="22">
        <v>5</v>
      </c>
      <c r="AF18" s="22">
        <v>5</v>
      </c>
      <c r="AG18" s="22">
        <v>5</v>
      </c>
      <c r="AH18" s="1">
        <f t="shared" si="3"/>
        <v>5</v>
      </c>
      <c r="AI18" s="2">
        <f>IF(K18=0,0,IF(T18=0,AVERAGE(K18),IF(AD18=0,AVERAGE(K18,T18),IF(AH18=0,AVERAGE(K18,T18,AD18),AVERAGE(K18,T18,AD18,AH18)))))</f>
        <v>5</v>
      </c>
    </row>
    <row r="19" spans="1:35" ht="12.75" thickBot="1" x14ac:dyDescent="0.25">
      <c r="B19" s="8">
        <v>13</v>
      </c>
      <c r="C19" s="25">
        <v>1813067</v>
      </c>
      <c r="D19" s="38" t="s">
        <v>10</v>
      </c>
      <c r="E19" s="38" t="s">
        <v>10</v>
      </c>
      <c r="F19" s="38" t="s">
        <v>10</v>
      </c>
      <c r="G19" s="38" t="s">
        <v>10</v>
      </c>
      <c r="H19" s="38" t="s">
        <v>10</v>
      </c>
      <c r="I19" s="27">
        <v>4</v>
      </c>
      <c r="J19" s="27">
        <v>4</v>
      </c>
      <c r="K19" s="1">
        <f t="shared" si="0"/>
        <v>4</v>
      </c>
      <c r="L19" s="36"/>
      <c r="M19" s="48" t="s">
        <v>52</v>
      </c>
      <c r="N19" s="48" t="s">
        <v>52</v>
      </c>
      <c r="O19" s="48" t="s">
        <v>10</v>
      </c>
      <c r="P19" s="6">
        <v>5</v>
      </c>
      <c r="Q19" s="27">
        <v>5</v>
      </c>
      <c r="R19" s="27">
        <v>5</v>
      </c>
      <c r="S19" s="27">
        <v>5</v>
      </c>
      <c r="T19" s="1">
        <f t="shared" si="2"/>
        <v>0</v>
      </c>
      <c r="U19" s="25">
        <v>1813067</v>
      </c>
      <c r="V19" s="36" t="s">
        <v>52</v>
      </c>
      <c r="W19" s="49" t="s">
        <v>10</v>
      </c>
      <c r="X19" s="51" t="s">
        <v>10</v>
      </c>
      <c r="Y19" s="51" t="s">
        <v>10</v>
      </c>
      <c r="Z19" s="50" t="s">
        <v>10</v>
      </c>
      <c r="AA19" s="51" t="s">
        <v>10</v>
      </c>
      <c r="AB19" s="26">
        <v>5</v>
      </c>
      <c r="AC19" s="26">
        <v>5</v>
      </c>
      <c r="AD19" s="1">
        <f t="shared" si="1"/>
        <v>5</v>
      </c>
      <c r="AE19" s="28">
        <v>5</v>
      </c>
      <c r="AF19" s="28">
        <v>5</v>
      </c>
      <c r="AG19" s="28">
        <v>5</v>
      </c>
      <c r="AH19" s="1">
        <f t="shared" si="3"/>
        <v>5</v>
      </c>
      <c r="AI19" s="2">
        <f>IF(K19=0,0,IF(T19=0,AVERAGE(K19),IF(AD19=0,AVERAGE(K19,T19),IF(AH19=0,AVERAGE(K19,T19,AD19),AVERAGE(K19,T19,AD19,AH19)))))</f>
        <v>4</v>
      </c>
    </row>
    <row r="20" spans="1:35" ht="12.75" thickBot="1" x14ac:dyDescent="0.25">
      <c r="B20" s="24">
        <v>14</v>
      </c>
      <c r="C20" s="25">
        <v>1813070</v>
      </c>
      <c r="D20" s="38" t="s">
        <v>10</v>
      </c>
      <c r="E20" s="38" t="s">
        <v>10</v>
      </c>
      <c r="F20" s="38" t="s">
        <v>10</v>
      </c>
      <c r="G20" s="38" t="s">
        <v>10</v>
      </c>
      <c r="H20" s="38" t="s">
        <v>10</v>
      </c>
      <c r="I20" s="27">
        <v>4</v>
      </c>
      <c r="J20" s="27">
        <v>4</v>
      </c>
      <c r="K20" s="1">
        <f t="shared" si="0"/>
        <v>4</v>
      </c>
      <c r="L20" s="48" t="s">
        <v>10</v>
      </c>
      <c r="M20" s="48" t="s">
        <v>52</v>
      </c>
      <c r="N20" s="48" t="s">
        <v>52</v>
      </c>
      <c r="O20" s="48" t="s">
        <v>10</v>
      </c>
      <c r="P20" s="6">
        <v>4</v>
      </c>
      <c r="Q20" s="27">
        <v>5</v>
      </c>
      <c r="R20" s="27">
        <v>5</v>
      </c>
      <c r="S20" s="27">
        <v>5</v>
      </c>
      <c r="T20" s="1">
        <f t="shared" si="2"/>
        <v>4.75</v>
      </c>
      <c r="U20" s="25">
        <v>1813070</v>
      </c>
      <c r="V20" s="36" t="s">
        <v>52</v>
      </c>
      <c r="W20" s="49" t="s">
        <v>10</v>
      </c>
      <c r="X20" s="51" t="s">
        <v>10</v>
      </c>
      <c r="Y20" s="51" t="s">
        <v>10</v>
      </c>
      <c r="Z20" s="36" t="s">
        <v>10</v>
      </c>
      <c r="AA20" s="51" t="s">
        <v>10</v>
      </c>
      <c r="AB20" s="26">
        <v>4</v>
      </c>
      <c r="AC20" s="26">
        <v>4</v>
      </c>
      <c r="AD20" s="1">
        <f t="shared" si="1"/>
        <v>4</v>
      </c>
      <c r="AE20" s="28">
        <v>5</v>
      </c>
      <c r="AF20" s="28">
        <v>5</v>
      </c>
      <c r="AG20" s="28">
        <v>5</v>
      </c>
      <c r="AH20" s="1">
        <f t="shared" si="3"/>
        <v>5</v>
      </c>
      <c r="AI20" s="2">
        <f>IF(K20=0,0,IF(T20=0,AVERAGE(K20),IF(AD20=0,AVERAGE(K20,T20),IF(AH20=0,AVERAGE(K20,T20,AD20),AVERAGE(K20,T20,AD20,AH20)))))</f>
        <v>4.4375</v>
      </c>
    </row>
    <row r="21" spans="1:35" ht="12.75" thickBot="1" x14ac:dyDescent="0.25">
      <c r="B21" s="8">
        <v>15</v>
      </c>
      <c r="C21" s="25">
        <v>1813074</v>
      </c>
      <c r="D21" s="38" t="s">
        <v>10</v>
      </c>
      <c r="E21" s="38" t="s">
        <v>10</v>
      </c>
      <c r="F21" s="38" t="s">
        <v>10</v>
      </c>
      <c r="G21" s="38" t="s">
        <v>10</v>
      </c>
      <c r="H21" s="38" t="s">
        <v>10</v>
      </c>
      <c r="I21" s="27">
        <v>5</v>
      </c>
      <c r="J21" s="27">
        <v>5</v>
      </c>
      <c r="K21" s="1">
        <f t="shared" si="0"/>
        <v>5</v>
      </c>
      <c r="L21" s="48" t="s">
        <v>10</v>
      </c>
      <c r="M21" s="48" t="s">
        <v>52</v>
      </c>
      <c r="N21" s="48" t="s">
        <v>52</v>
      </c>
      <c r="O21" s="48" t="s">
        <v>10</v>
      </c>
      <c r="P21" s="27">
        <v>5</v>
      </c>
      <c r="Q21" s="27">
        <v>5</v>
      </c>
      <c r="R21" s="27">
        <v>5</v>
      </c>
      <c r="S21" s="27">
        <v>5</v>
      </c>
      <c r="T21" s="1">
        <f t="shared" si="2"/>
        <v>5</v>
      </c>
      <c r="U21" s="25">
        <v>1813074</v>
      </c>
      <c r="V21" s="36" t="s">
        <v>52</v>
      </c>
      <c r="W21" s="49" t="s">
        <v>10</v>
      </c>
      <c r="X21" s="51" t="s">
        <v>10</v>
      </c>
      <c r="Y21" s="51" t="s">
        <v>10</v>
      </c>
      <c r="Z21" s="50" t="s">
        <v>10</v>
      </c>
      <c r="AA21" s="51" t="s">
        <v>10</v>
      </c>
      <c r="AB21" s="26">
        <v>5</v>
      </c>
      <c r="AC21" s="26">
        <v>5</v>
      </c>
      <c r="AD21" s="1">
        <f t="shared" si="1"/>
        <v>5</v>
      </c>
      <c r="AE21" s="28">
        <v>5</v>
      </c>
      <c r="AF21" s="28">
        <v>5</v>
      </c>
      <c r="AG21" s="28">
        <v>5</v>
      </c>
      <c r="AH21" s="1">
        <f t="shared" si="3"/>
        <v>5</v>
      </c>
      <c r="AI21" s="2">
        <f>IF(K21=0,0,IF(T21=0,AVERAGE(K21),IF(AD21=0,AVERAGE(K21,T21),IF(AH21=0,AVERAGE(K21,T21,AD21),AVERAGE(K21,T21,AD21,AH21)))))</f>
        <v>5</v>
      </c>
    </row>
    <row r="22" spans="1:35" ht="12.75" thickBot="1" x14ac:dyDescent="0.25">
      <c r="B22" s="24">
        <v>16</v>
      </c>
      <c r="C22" s="25">
        <v>1813060</v>
      </c>
      <c r="D22" s="38" t="s">
        <v>10</v>
      </c>
      <c r="E22" s="38" t="s">
        <v>10</v>
      </c>
      <c r="F22" s="38" t="s">
        <v>10</v>
      </c>
      <c r="G22" s="38" t="s">
        <v>10</v>
      </c>
      <c r="H22" s="38" t="s">
        <v>10</v>
      </c>
      <c r="I22" s="27">
        <v>5</v>
      </c>
      <c r="J22" s="27">
        <v>5</v>
      </c>
      <c r="K22" s="1">
        <f t="shared" si="0"/>
        <v>5</v>
      </c>
      <c r="L22" s="48" t="s">
        <v>10</v>
      </c>
      <c r="M22" s="48" t="s">
        <v>52</v>
      </c>
      <c r="N22" s="48" t="s">
        <v>52</v>
      </c>
      <c r="O22" s="48" t="s">
        <v>10</v>
      </c>
      <c r="P22" s="27">
        <v>5</v>
      </c>
      <c r="Q22" s="27">
        <v>5</v>
      </c>
      <c r="R22" s="27">
        <v>5</v>
      </c>
      <c r="S22" s="27">
        <v>5</v>
      </c>
      <c r="T22" s="1">
        <f t="shared" si="2"/>
        <v>5</v>
      </c>
      <c r="U22" s="25">
        <v>1813060</v>
      </c>
      <c r="V22" s="36" t="s">
        <v>52</v>
      </c>
      <c r="W22" s="49" t="s">
        <v>10</v>
      </c>
      <c r="X22" s="51" t="s">
        <v>10</v>
      </c>
      <c r="Y22" s="51" t="s">
        <v>10</v>
      </c>
      <c r="Z22" s="50" t="s">
        <v>10</v>
      </c>
      <c r="AA22" s="51" t="s">
        <v>10</v>
      </c>
      <c r="AB22" s="26">
        <v>5</v>
      </c>
      <c r="AC22" s="26">
        <v>5</v>
      </c>
      <c r="AD22" s="1">
        <f t="shared" si="1"/>
        <v>5</v>
      </c>
      <c r="AE22" s="28">
        <v>5</v>
      </c>
      <c r="AF22" s="28">
        <v>5</v>
      </c>
      <c r="AG22" s="28">
        <v>5</v>
      </c>
      <c r="AH22" s="1">
        <f t="shared" si="3"/>
        <v>5</v>
      </c>
      <c r="AI22" s="2">
        <f>IF(K22=0,0,IF(T22=0,AVERAGE(K22),IF(AD22=0,AVERAGE(K22,T22),IF(AH22=0,AVERAGE(K22,T22,AD22),AVERAGE(K22,T22,AD22,AH22)))))</f>
        <v>5</v>
      </c>
    </row>
    <row r="23" spans="1:35" s="64" customFormat="1" ht="12.75" thickBot="1" x14ac:dyDescent="0.25">
      <c r="A23" s="57"/>
      <c r="B23" s="58">
        <v>17</v>
      </c>
      <c r="C23" s="59">
        <v>1813069</v>
      </c>
      <c r="D23" s="60" t="s">
        <v>10</v>
      </c>
      <c r="E23" s="60" t="s">
        <v>10</v>
      </c>
      <c r="F23" s="60" t="s">
        <v>10</v>
      </c>
      <c r="G23" s="60" t="s">
        <v>10</v>
      </c>
      <c r="H23" s="53" t="s">
        <v>10</v>
      </c>
      <c r="I23" s="61">
        <v>5</v>
      </c>
      <c r="J23" s="61">
        <v>5</v>
      </c>
      <c r="K23" s="62">
        <f t="shared" si="0"/>
        <v>5</v>
      </c>
      <c r="L23" s="60" t="s">
        <v>10</v>
      </c>
      <c r="M23" s="60" t="s">
        <v>52</v>
      </c>
      <c r="N23" s="60" t="s">
        <v>52</v>
      </c>
      <c r="O23" s="60" t="s">
        <v>10</v>
      </c>
      <c r="P23" s="61">
        <v>5</v>
      </c>
      <c r="Q23" s="61">
        <v>5</v>
      </c>
      <c r="R23" s="61">
        <v>5</v>
      </c>
      <c r="S23" s="61">
        <v>5</v>
      </c>
      <c r="T23" s="62">
        <f t="shared" si="2"/>
        <v>5</v>
      </c>
      <c r="U23" s="59">
        <v>1813069</v>
      </c>
      <c r="V23" s="60" t="s">
        <v>52</v>
      </c>
      <c r="W23" s="60" t="s">
        <v>10</v>
      </c>
      <c r="X23" s="60" t="s">
        <v>10</v>
      </c>
      <c r="Y23" s="60" t="s">
        <v>10</v>
      </c>
      <c r="Z23" s="60" t="s">
        <v>10</v>
      </c>
      <c r="AA23" s="60" t="s">
        <v>10</v>
      </c>
      <c r="AB23" s="61">
        <v>5</v>
      </c>
      <c r="AC23" s="61">
        <v>5</v>
      </c>
      <c r="AD23" s="62">
        <f t="shared" si="1"/>
        <v>5</v>
      </c>
      <c r="AE23" s="61">
        <v>5</v>
      </c>
      <c r="AF23" s="61">
        <v>5</v>
      </c>
      <c r="AG23" s="61">
        <v>5</v>
      </c>
      <c r="AH23" s="62">
        <f t="shared" si="3"/>
        <v>5</v>
      </c>
      <c r="AI23" s="63">
        <f>IF(K23=0,0,IF(T23=0,AVERAGE(K23),IF(AD23=0,AVERAGE(K23,T23),IF(AH23=0,AVERAGE(K23,T23,AD23),AVERAGE(K23,T23,AD23,AH23)))))</f>
        <v>5</v>
      </c>
    </row>
    <row r="24" spans="1:35" ht="12.75" thickBot="1" x14ac:dyDescent="0.25">
      <c r="B24" s="24">
        <v>18</v>
      </c>
      <c r="C24" s="25">
        <v>1713040</v>
      </c>
      <c r="D24" s="50" t="s">
        <v>10</v>
      </c>
      <c r="E24" s="50" t="s">
        <v>10</v>
      </c>
      <c r="F24" s="50" t="s">
        <v>10</v>
      </c>
      <c r="G24" s="50" t="s">
        <v>10</v>
      </c>
      <c r="H24" s="50" t="s">
        <v>10</v>
      </c>
      <c r="I24" s="27">
        <v>5</v>
      </c>
      <c r="J24" s="27">
        <v>5</v>
      </c>
      <c r="K24" s="1">
        <f t="shared" si="0"/>
        <v>5</v>
      </c>
      <c r="L24" s="50" t="s">
        <v>10</v>
      </c>
      <c r="M24" s="50" t="s">
        <v>52</v>
      </c>
      <c r="N24" s="50" t="s">
        <v>52</v>
      </c>
      <c r="O24" s="50" t="s">
        <v>10</v>
      </c>
      <c r="P24" s="50">
        <v>5</v>
      </c>
      <c r="Q24" s="6">
        <v>5</v>
      </c>
      <c r="R24" s="6">
        <v>5</v>
      </c>
      <c r="S24" s="6">
        <v>5</v>
      </c>
      <c r="T24" s="1">
        <f t="shared" si="2"/>
        <v>5</v>
      </c>
      <c r="U24" s="25">
        <v>1713040</v>
      </c>
      <c r="V24" s="36" t="s">
        <v>52</v>
      </c>
      <c r="W24" s="36" t="s">
        <v>10</v>
      </c>
      <c r="X24" s="51" t="s">
        <v>10</v>
      </c>
      <c r="Y24" s="51" t="s">
        <v>10</v>
      </c>
      <c r="Z24" s="36" t="s">
        <v>10</v>
      </c>
      <c r="AA24" s="51" t="s">
        <v>10</v>
      </c>
      <c r="AB24" s="26">
        <v>5</v>
      </c>
      <c r="AC24" s="26">
        <v>5</v>
      </c>
      <c r="AD24" s="1">
        <f t="shared" si="1"/>
        <v>5</v>
      </c>
      <c r="AE24" s="28">
        <v>5</v>
      </c>
      <c r="AF24" s="28">
        <v>5</v>
      </c>
      <c r="AG24" s="28">
        <v>5</v>
      </c>
      <c r="AH24" s="1">
        <f t="shared" si="3"/>
        <v>5</v>
      </c>
      <c r="AI24" s="2">
        <f>IF(K24=0,0,IF(T24=0,AVERAGE(K24),IF(AD24=0,AVERAGE(K24,T24),IF(AH24=0,AVERAGE(K24,T24,AD24),AVERAGE(K24,T24,AD24,AH24)))))</f>
        <v>5</v>
      </c>
    </row>
    <row r="25" spans="1:35" ht="12.75" thickBot="1" x14ac:dyDescent="0.25">
      <c r="B25" s="8">
        <v>19</v>
      </c>
      <c r="C25" s="25"/>
      <c r="D25" s="35"/>
      <c r="E25" s="35"/>
      <c r="F25" s="35"/>
      <c r="G25" s="37"/>
      <c r="H25" s="35"/>
      <c r="I25" s="27"/>
      <c r="J25" s="27"/>
      <c r="K25" s="1">
        <f t="shared" si="0"/>
        <v>0</v>
      </c>
      <c r="L25" s="36"/>
      <c r="M25" s="36"/>
      <c r="N25" s="36"/>
      <c r="O25" s="36"/>
      <c r="P25" s="27"/>
      <c r="Q25" s="27"/>
      <c r="R25" s="27"/>
      <c r="S25" s="27"/>
      <c r="T25" s="1">
        <f t="shared" si="2"/>
        <v>0</v>
      </c>
      <c r="U25" s="1"/>
      <c r="V25" s="36"/>
      <c r="W25" s="36"/>
      <c r="X25" s="36"/>
      <c r="Y25" s="36"/>
      <c r="Z25" s="36"/>
      <c r="AA25" s="36"/>
      <c r="AB25" s="26"/>
      <c r="AC25" s="26"/>
      <c r="AD25" s="1">
        <f t="shared" si="1"/>
        <v>0</v>
      </c>
      <c r="AE25" s="28"/>
      <c r="AF25" s="28"/>
      <c r="AG25" s="28"/>
      <c r="AH25" s="1">
        <f t="shared" si="3"/>
        <v>0</v>
      </c>
      <c r="AI25" s="2">
        <f>IF(K25=0,0,IF(T25=0,AVERAGE(K25),IF(AD25=0,AVERAGE(K25,T25),IF(AH25=0,AVERAGE(K25,T25,AD25),AVERAGE(K25,T25,AD25,AH25)))))</f>
        <v>0</v>
      </c>
    </row>
    <row r="26" spans="1:35" ht="12.75" thickBot="1" x14ac:dyDescent="0.25">
      <c r="B26" s="24">
        <v>20</v>
      </c>
      <c r="C26" s="25"/>
      <c r="D26" s="35"/>
      <c r="E26" s="35"/>
      <c r="F26" s="35"/>
      <c r="G26" s="37"/>
      <c r="H26" s="35"/>
      <c r="I26" s="27"/>
      <c r="J26" s="27"/>
      <c r="K26" s="1">
        <f t="shared" si="0"/>
        <v>0</v>
      </c>
      <c r="L26" s="36"/>
      <c r="M26" s="36"/>
      <c r="N26" s="36"/>
      <c r="O26" s="36"/>
      <c r="P26" s="27"/>
      <c r="Q26" s="27"/>
      <c r="R26" s="27"/>
      <c r="S26" s="27"/>
      <c r="T26" s="1">
        <f t="shared" si="2"/>
        <v>0</v>
      </c>
      <c r="U26" s="1"/>
      <c r="V26" s="36"/>
      <c r="W26" s="36"/>
      <c r="X26" s="36"/>
      <c r="Y26" s="36"/>
      <c r="Z26" s="36"/>
      <c r="AA26" s="36"/>
      <c r="AB26" s="26"/>
      <c r="AC26" s="26"/>
      <c r="AD26" s="1">
        <f t="shared" si="1"/>
        <v>0</v>
      </c>
      <c r="AE26" s="28"/>
      <c r="AF26" s="28"/>
      <c r="AG26" s="28"/>
      <c r="AH26" s="1">
        <f t="shared" si="3"/>
        <v>0</v>
      </c>
      <c r="AI26" s="2">
        <f>IF(K26=0,0,IF(T26=0,AVERAGE(K26),IF(AD26=0,AVERAGE(K26,T26),IF(AH26=0,AVERAGE(K26,T26,AD26),AVERAGE(K26,T26,AD26,AH26)))))</f>
        <v>0</v>
      </c>
    </row>
    <row r="27" spans="1:35" ht="12.75" thickBot="1" x14ac:dyDescent="0.25">
      <c r="B27" s="8">
        <v>21</v>
      </c>
      <c r="C27" s="25"/>
      <c r="D27" s="35"/>
      <c r="E27" s="35"/>
      <c r="F27" s="35"/>
      <c r="G27" s="37"/>
      <c r="H27" s="35"/>
      <c r="I27" s="27"/>
      <c r="J27" s="27"/>
      <c r="K27" s="1">
        <f t="shared" si="0"/>
        <v>0</v>
      </c>
      <c r="L27" s="36"/>
      <c r="M27" s="36"/>
      <c r="N27" s="36"/>
      <c r="O27" s="36"/>
      <c r="P27" s="27"/>
      <c r="Q27" s="27"/>
      <c r="R27" s="27"/>
      <c r="S27" s="27"/>
      <c r="T27" s="1">
        <f t="shared" si="2"/>
        <v>0</v>
      </c>
      <c r="U27" s="1"/>
      <c r="V27" s="36"/>
      <c r="W27" s="36"/>
      <c r="X27" s="36"/>
      <c r="Y27" s="36"/>
      <c r="Z27" s="36"/>
      <c r="AA27" s="36"/>
      <c r="AB27" s="26"/>
      <c r="AC27" s="26"/>
      <c r="AD27" s="1">
        <f t="shared" si="1"/>
        <v>0</v>
      </c>
      <c r="AE27" s="28"/>
      <c r="AF27" s="28"/>
      <c r="AG27" s="28"/>
      <c r="AH27" s="1">
        <f t="shared" si="3"/>
        <v>0</v>
      </c>
      <c r="AI27" s="2">
        <f>IF(K27=0,0,IF(T27=0,AVERAGE(K27),IF(AD27=0,AVERAGE(K27,T27),IF(AH27=0,AVERAGE(K27,T27,AD27),AVERAGE(K27,T27,AD27,AH27)))))</f>
        <v>0</v>
      </c>
    </row>
    <row r="28" spans="1:35" ht="12.75" thickBot="1" x14ac:dyDescent="0.25">
      <c r="B28" s="24">
        <v>22</v>
      </c>
      <c r="C28" s="25"/>
      <c r="D28" s="35"/>
      <c r="E28" s="35"/>
      <c r="F28" s="35"/>
      <c r="G28" s="37"/>
      <c r="H28" s="35"/>
      <c r="I28" s="27"/>
      <c r="J28" s="27"/>
      <c r="K28" s="1">
        <f t="shared" si="0"/>
        <v>0</v>
      </c>
      <c r="L28" s="35"/>
      <c r="M28" s="35"/>
      <c r="N28" s="35"/>
      <c r="O28" s="35"/>
      <c r="P28" s="27"/>
      <c r="Q28" s="27"/>
      <c r="R28" s="27"/>
      <c r="S28" s="27"/>
      <c r="T28" s="1">
        <f t="shared" si="2"/>
        <v>0</v>
      </c>
      <c r="U28" s="1"/>
      <c r="V28" s="35"/>
      <c r="W28" s="35"/>
      <c r="X28" s="35"/>
      <c r="Y28" s="35"/>
      <c r="Z28" s="35"/>
      <c r="AA28" s="35"/>
      <c r="AB28" s="26"/>
      <c r="AC28" s="26"/>
      <c r="AD28" s="1">
        <f t="shared" si="1"/>
        <v>0</v>
      </c>
      <c r="AE28" s="28"/>
      <c r="AF28" s="28"/>
      <c r="AG28" s="28"/>
      <c r="AH28" s="1">
        <f t="shared" si="3"/>
        <v>0</v>
      </c>
      <c r="AI28" s="2">
        <f>IF(K28=0,0,IF(T28=0,AVERAGE(K28),IF(AD28=0,AVERAGE(K28,T28),IF(AH28=0,AVERAGE(K28,T28,AD28),AVERAGE(K28,T28,AD28,AH28)))))</f>
        <v>0</v>
      </c>
    </row>
    <row r="29" spans="1:35" ht="12.75" thickBot="1" x14ac:dyDescent="0.25">
      <c r="B29" s="8">
        <v>23</v>
      </c>
      <c r="C29" s="25"/>
      <c r="D29" s="35"/>
      <c r="E29" s="35"/>
      <c r="F29" s="35"/>
      <c r="G29" s="37"/>
      <c r="H29" s="35"/>
      <c r="I29" s="27"/>
      <c r="J29" s="27"/>
      <c r="K29" s="1">
        <f t="shared" si="0"/>
        <v>0</v>
      </c>
      <c r="L29" s="35"/>
      <c r="M29" s="35"/>
      <c r="N29" s="35"/>
      <c r="O29" s="35"/>
      <c r="P29" s="27"/>
      <c r="Q29" s="27"/>
      <c r="R29" s="27"/>
      <c r="S29" s="27"/>
      <c r="T29" s="1">
        <f t="shared" si="2"/>
        <v>0</v>
      </c>
      <c r="U29" s="1"/>
      <c r="V29" s="35"/>
      <c r="W29" s="35"/>
      <c r="X29" s="35"/>
      <c r="Y29" s="35"/>
      <c r="Z29" s="35"/>
      <c r="AA29" s="35"/>
      <c r="AB29" s="26"/>
      <c r="AC29" s="26"/>
      <c r="AD29" s="1">
        <f t="shared" si="1"/>
        <v>0</v>
      </c>
      <c r="AE29" s="28"/>
      <c r="AF29" s="28"/>
      <c r="AG29" s="28"/>
      <c r="AH29" s="1">
        <f t="shared" si="3"/>
        <v>0</v>
      </c>
      <c r="AI29" s="2">
        <f>IF(K29=0,0,IF(T29=0,AVERAGE(K29),IF(AD29=0,AVERAGE(K29,T29),IF(AH29=0,AVERAGE(K29,T29,AD29),AVERAGE(K29,T29,AD29,AH29)))))</f>
        <v>0</v>
      </c>
    </row>
    <row r="30" spans="1:35" ht="12.75" thickBot="1" x14ac:dyDescent="0.25">
      <c r="B30" s="24">
        <v>24</v>
      </c>
      <c r="C30" s="25"/>
      <c r="D30" s="35"/>
      <c r="E30" s="35"/>
      <c r="F30" s="35"/>
      <c r="G30" s="37"/>
      <c r="H30" s="35"/>
      <c r="I30" s="27"/>
      <c r="J30" s="27"/>
      <c r="K30" s="1">
        <f t="shared" si="0"/>
        <v>0</v>
      </c>
      <c r="L30" s="27"/>
      <c r="M30" s="27"/>
      <c r="N30" s="27"/>
      <c r="O30" s="27"/>
      <c r="P30" s="27"/>
      <c r="Q30" s="27"/>
      <c r="R30" s="27"/>
      <c r="S30" s="27"/>
      <c r="T30" s="1">
        <f t="shared" si="2"/>
        <v>0</v>
      </c>
      <c r="U30" s="100"/>
      <c r="V30" s="27"/>
      <c r="W30" s="27"/>
      <c r="X30" s="27"/>
      <c r="Y30" s="27"/>
      <c r="Z30" s="27"/>
      <c r="AA30" s="27"/>
      <c r="AB30" s="27"/>
      <c r="AC30" s="27"/>
      <c r="AD30" s="1">
        <f t="shared" si="1"/>
        <v>0</v>
      </c>
      <c r="AE30" s="28"/>
      <c r="AF30" s="28"/>
      <c r="AG30" s="28"/>
      <c r="AH30" s="1">
        <f t="shared" si="3"/>
        <v>0</v>
      </c>
      <c r="AI30" s="2">
        <f>IF(K30=0,0,IF(T30=0,AVERAGE(K30),IF(AD30=0,AVERAGE(K30,T30),IF(AH30=0,AVERAGE(K30,T30,AD30),AVERAGE(K30,T30,AD30,AH30)))))</f>
        <v>0</v>
      </c>
    </row>
    <row r="31" spans="1:35" ht="12.75" thickBot="1" x14ac:dyDescent="0.25">
      <c r="B31" s="8">
        <v>25</v>
      </c>
      <c r="C31" s="25"/>
      <c r="D31" s="26"/>
      <c r="E31" s="26"/>
      <c r="F31" s="26"/>
      <c r="G31" s="26"/>
      <c r="H31" s="26"/>
      <c r="I31" s="27"/>
      <c r="J31" s="27"/>
      <c r="K31" s="1">
        <f t="shared" si="0"/>
        <v>0</v>
      </c>
      <c r="L31" s="27"/>
      <c r="M31" s="27"/>
      <c r="N31" s="27"/>
      <c r="O31" s="27"/>
      <c r="P31" s="27"/>
      <c r="Q31" s="27"/>
      <c r="R31" s="27"/>
      <c r="S31" s="27"/>
      <c r="T31" s="1">
        <f t="shared" si="2"/>
        <v>0</v>
      </c>
      <c r="U31" s="100"/>
      <c r="V31" s="27"/>
      <c r="W31" s="27"/>
      <c r="X31" s="27"/>
      <c r="Y31" s="27"/>
      <c r="Z31" s="27"/>
      <c r="AA31" s="27"/>
      <c r="AB31" s="27"/>
      <c r="AC31" s="27"/>
      <c r="AD31" s="1">
        <f t="shared" si="1"/>
        <v>0</v>
      </c>
      <c r="AE31" s="28"/>
      <c r="AF31" s="28"/>
      <c r="AG31" s="28"/>
      <c r="AH31" s="1">
        <f t="shared" si="3"/>
        <v>0</v>
      </c>
      <c r="AI31" s="2">
        <f>IF(K31=0,0,IF(T31=0,AVERAGE(K31),IF(AD31=0,AVERAGE(K31,T31),IF(AH31=0,AVERAGE(K31,T31,AD31),AVERAGE(K31,T31,AD31,AH31)))))</f>
        <v>0</v>
      </c>
    </row>
    <row r="32" spans="1:35" ht="12.75" thickBot="1" x14ac:dyDescent="0.25">
      <c r="B32" s="24">
        <v>26</v>
      </c>
      <c r="C32" s="25"/>
      <c r="D32" s="26"/>
      <c r="E32" s="26"/>
      <c r="F32" s="26"/>
      <c r="G32" s="26"/>
      <c r="H32" s="26"/>
      <c r="I32" s="27"/>
      <c r="J32" s="27"/>
      <c r="K32" s="1">
        <f t="shared" si="0"/>
        <v>0</v>
      </c>
      <c r="L32" s="27"/>
      <c r="M32" s="27"/>
      <c r="N32" s="27"/>
      <c r="O32" s="27"/>
      <c r="P32" s="27"/>
      <c r="Q32" s="27"/>
      <c r="R32" s="27"/>
      <c r="S32" s="27"/>
      <c r="T32" s="1">
        <f t="shared" si="2"/>
        <v>0</v>
      </c>
      <c r="U32" s="100"/>
      <c r="V32" s="27"/>
      <c r="W32" s="27"/>
      <c r="X32" s="27"/>
      <c r="Y32" s="27"/>
      <c r="Z32" s="27"/>
      <c r="AA32" s="27"/>
      <c r="AB32" s="27"/>
      <c r="AC32" s="27"/>
      <c r="AD32" s="1">
        <f t="shared" si="1"/>
        <v>0</v>
      </c>
      <c r="AE32" s="28"/>
      <c r="AF32" s="28"/>
      <c r="AG32" s="28"/>
      <c r="AH32" s="1">
        <f t="shared" si="3"/>
        <v>0</v>
      </c>
      <c r="AI32" s="2">
        <f>IF(K32=0,0,IF(T32=0,AVERAGE(K32),IF(AD32=0,AVERAGE(K32,T32),IF(AH32=0,AVERAGE(K32,T32,AD32),AVERAGE(K32,T32,AD32,AH32)))))</f>
        <v>0</v>
      </c>
    </row>
    <row r="33" spans="2:35" ht="12.75" thickBot="1" x14ac:dyDescent="0.25">
      <c r="B33" s="8">
        <v>27</v>
      </c>
      <c r="C33" s="25"/>
      <c r="D33" s="26"/>
      <c r="E33" s="26"/>
      <c r="F33" s="26"/>
      <c r="G33" s="26"/>
      <c r="H33" s="26"/>
      <c r="I33" s="27"/>
      <c r="J33" s="27"/>
      <c r="K33" s="1">
        <f t="shared" si="0"/>
        <v>0</v>
      </c>
      <c r="L33" s="27"/>
      <c r="M33" s="27"/>
      <c r="N33" s="27"/>
      <c r="O33" s="27"/>
      <c r="P33" s="27"/>
      <c r="Q33" s="27"/>
      <c r="R33" s="27"/>
      <c r="S33" s="27"/>
      <c r="T33" s="1">
        <f t="shared" si="2"/>
        <v>0</v>
      </c>
      <c r="U33" s="100"/>
      <c r="V33" s="27"/>
      <c r="W33" s="27"/>
      <c r="X33" s="27"/>
      <c r="Y33" s="27"/>
      <c r="Z33" s="27"/>
      <c r="AA33" s="27"/>
      <c r="AB33" s="27"/>
      <c r="AC33" s="27"/>
      <c r="AD33" s="1">
        <f t="shared" si="1"/>
        <v>0</v>
      </c>
      <c r="AE33" s="28"/>
      <c r="AF33" s="28"/>
      <c r="AG33" s="28"/>
      <c r="AH33" s="1">
        <f t="shared" si="3"/>
        <v>0</v>
      </c>
      <c r="AI33" s="2">
        <f>IF(K33=0,0,IF(T33=0,AVERAGE(K33),IF(AD33=0,AVERAGE(K33,T33),IF(AH33=0,AVERAGE(K33,T33,AD33),AVERAGE(K33,T33,AD33,AH33)))))</f>
        <v>0</v>
      </c>
    </row>
    <row r="34" spans="2:35" ht="12.75" thickBot="1" x14ac:dyDescent="0.25">
      <c r="B34" s="24">
        <v>28</v>
      </c>
      <c r="C34" s="25"/>
      <c r="D34" s="26"/>
      <c r="E34" s="26"/>
      <c r="F34" s="26"/>
      <c r="G34" s="26"/>
      <c r="H34" s="26"/>
      <c r="I34" s="27"/>
      <c r="J34" s="27"/>
      <c r="K34" s="1">
        <f t="shared" si="0"/>
        <v>0</v>
      </c>
      <c r="L34" s="27"/>
      <c r="M34" s="27"/>
      <c r="N34" s="27"/>
      <c r="O34" s="27"/>
      <c r="P34" s="27"/>
      <c r="Q34" s="27"/>
      <c r="R34" s="27"/>
      <c r="S34" s="27"/>
      <c r="T34" s="1">
        <f t="shared" si="2"/>
        <v>0</v>
      </c>
      <c r="U34" s="100"/>
      <c r="V34" s="27"/>
      <c r="W34" s="27"/>
      <c r="X34" s="27"/>
      <c r="Y34" s="27"/>
      <c r="Z34" s="27"/>
      <c r="AA34" s="27"/>
      <c r="AB34" s="27"/>
      <c r="AC34" s="27"/>
      <c r="AD34" s="1">
        <f t="shared" si="1"/>
        <v>0</v>
      </c>
      <c r="AE34" s="28"/>
      <c r="AF34" s="28"/>
      <c r="AG34" s="28"/>
      <c r="AH34" s="1">
        <f t="shared" si="3"/>
        <v>0</v>
      </c>
      <c r="AI34" s="2">
        <f>IF(K34=0,0,IF(T34=0,AVERAGE(K34),IF(AD34=0,AVERAGE(K34,T34),IF(AH34=0,AVERAGE(K34,T34,AD34),AVERAGE(K34,T34,AD34,AH34)))))</f>
        <v>0</v>
      </c>
    </row>
    <row r="35" spans="2:35" ht="12.75" thickBot="1" x14ac:dyDescent="0.25">
      <c r="B35" s="8">
        <v>29</v>
      </c>
      <c r="C35" s="25"/>
      <c r="D35" s="26"/>
      <c r="E35" s="26"/>
      <c r="F35" s="26"/>
      <c r="G35" s="26"/>
      <c r="H35" s="26"/>
      <c r="I35" s="27"/>
      <c r="J35" s="27"/>
      <c r="K35" s="1">
        <f t="shared" si="0"/>
        <v>0</v>
      </c>
      <c r="L35" s="27"/>
      <c r="M35" s="27"/>
      <c r="N35" s="27"/>
      <c r="O35" s="27"/>
      <c r="P35" s="27"/>
      <c r="Q35" s="27"/>
      <c r="R35" s="27"/>
      <c r="S35" s="27"/>
      <c r="T35" s="1">
        <f t="shared" si="2"/>
        <v>0</v>
      </c>
      <c r="U35" s="100"/>
      <c r="V35" s="27"/>
      <c r="W35" s="27"/>
      <c r="X35" s="27"/>
      <c r="Y35" s="27"/>
      <c r="Z35" s="27"/>
      <c r="AA35" s="27"/>
      <c r="AB35" s="27"/>
      <c r="AC35" s="27"/>
      <c r="AD35" s="1">
        <f t="shared" si="1"/>
        <v>0</v>
      </c>
      <c r="AE35" s="28"/>
      <c r="AF35" s="28"/>
      <c r="AG35" s="28"/>
      <c r="AH35" s="1">
        <f t="shared" si="3"/>
        <v>0</v>
      </c>
      <c r="AI35" s="2">
        <f>IF(K35=0,0,IF(T35=0,AVERAGE(K35),IF(AD35=0,AVERAGE(K35,T35),IF(AH35=0,AVERAGE(K35,T35,AD35),AVERAGE(K35,T35,AD35,AH35)))))</f>
        <v>0</v>
      </c>
    </row>
    <row r="36" spans="2:35" ht="12.75" thickBot="1" x14ac:dyDescent="0.25">
      <c r="B36" s="24">
        <v>30</v>
      </c>
      <c r="C36" s="25"/>
      <c r="D36" s="26"/>
      <c r="E36" s="26"/>
      <c r="F36" s="26"/>
      <c r="G36" s="26"/>
      <c r="H36" s="26"/>
      <c r="I36" s="27"/>
      <c r="J36" s="27"/>
      <c r="K36" s="1">
        <f t="shared" si="0"/>
        <v>0</v>
      </c>
      <c r="L36" s="27"/>
      <c r="M36" s="27"/>
      <c r="N36" s="27"/>
      <c r="O36" s="27"/>
      <c r="P36" s="27"/>
      <c r="Q36" s="27"/>
      <c r="R36" s="27"/>
      <c r="S36" s="27"/>
      <c r="T36" s="1">
        <f t="shared" si="2"/>
        <v>0</v>
      </c>
      <c r="U36" s="100"/>
      <c r="V36" s="27"/>
      <c r="W36" s="27"/>
      <c r="X36" s="27"/>
      <c r="Y36" s="27"/>
      <c r="Z36" s="27"/>
      <c r="AA36" s="27"/>
      <c r="AB36" s="27"/>
      <c r="AC36" s="27"/>
      <c r="AD36" s="1">
        <f t="shared" si="1"/>
        <v>0</v>
      </c>
      <c r="AE36" s="28"/>
      <c r="AF36" s="28"/>
      <c r="AG36" s="28"/>
      <c r="AH36" s="1">
        <f t="shared" si="3"/>
        <v>0</v>
      </c>
      <c r="AI36" s="2">
        <f>IF(K36=0,0,IF(T36=0,AVERAGE(K36),IF(AD36=0,AVERAGE(K36,T36),IF(AH36=0,AVERAGE(K36,T36,AD36),AVERAGE(K36,T36,AD36,AH36)))))</f>
        <v>0</v>
      </c>
    </row>
    <row r="37" spans="2:35" ht="12.75" thickBot="1" x14ac:dyDescent="0.25">
      <c r="B37" s="8">
        <v>31</v>
      </c>
      <c r="C37" s="25"/>
      <c r="D37" s="26"/>
      <c r="E37" s="26"/>
      <c r="F37" s="26"/>
      <c r="G37" s="26"/>
      <c r="H37" s="26"/>
      <c r="I37" s="27"/>
      <c r="J37" s="27"/>
      <c r="K37" s="1">
        <f t="shared" si="0"/>
        <v>0</v>
      </c>
      <c r="L37" s="27"/>
      <c r="M37" s="27"/>
      <c r="N37" s="27"/>
      <c r="O37" s="27"/>
      <c r="P37" s="27"/>
      <c r="Q37" s="27"/>
      <c r="R37" s="27"/>
      <c r="S37" s="27"/>
      <c r="T37" s="1">
        <f t="shared" si="2"/>
        <v>0</v>
      </c>
      <c r="U37" s="100"/>
      <c r="V37" s="27"/>
      <c r="W37" s="27"/>
      <c r="X37" s="27"/>
      <c r="Y37" s="27"/>
      <c r="Z37" s="27"/>
      <c r="AA37" s="27"/>
      <c r="AB37" s="27"/>
      <c r="AC37" s="27"/>
      <c r="AD37" s="1">
        <f t="shared" si="1"/>
        <v>0</v>
      </c>
      <c r="AE37" s="28"/>
      <c r="AF37" s="28"/>
      <c r="AG37" s="28"/>
      <c r="AH37" s="1">
        <f t="shared" si="3"/>
        <v>0</v>
      </c>
      <c r="AI37" s="2">
        <f>IF(K37=0,0,IF(T37=0,AVERAGE(K37),IF(AD37=0,AVERAGE(K37,T37),IF(AH37=0,AVERAGE(K37,T37,AD37),AVERAGE(K37,T37,AD37,AH37)))))</f>
        <v>0</v>
      </c>
    </row>
    <row r="38" spans="2:35" ht="12.75" thickBot="1" x14ac:dyDescent="0.25">
      <c r="B38" s="24">
        <v>32</v>
      </c>
      <c r="C38" s="25"/>
      <c r="D38" s="26"/>
      <c r="E38" s="26"/>
      <c r="F38" s="26"/>
      <c r="G38" s="26"/>
      <c r="H38" s="26"/>
      <c r="I38" s="27"/>
      <c r="J38" s="27"/>
      <c r="K38" s="1">
        <f t="shared" si="0"/>
        <v>0</v>
      </c>
      <c r="L38" s="27"/>
      <c r="M38" s="27"/>
      <c r="N38" s="27"/>
      <c r="O38" s="27"/>
      <c r="P38" s="27"/>
      <c r="Q38" s="27"/>
      <c r="R38" s="27"/>
      <c r="S38" s="27"/>
      <c r="T38" s="1">
        <f t="shared" si="2"/>
        <v>0</v>
      </c>
      <c r="U38" s="100"/>
      <c r="V38" s="27"/>
      <c r="W38" s="27"/>
      <c r="X38" s="27"/>
      <c r="Y38" s="27"/>
      <c r="Z38" s="27"/>
      <c r="AA38" s="27"/>
      <c r="AB38" s="27"/>
      <c r="AC38" s="27"/>
      <c r="AD38" s="1">
        <f t="shared" si="1"/>
        <v>0</v>
      </c>
      <c r="AE38" s="28"/>
      <c r="AF38" s="28"/>
      <c r="AG38" s="28"/>
      <c r="AH38" s="1">
        <f t="shared" si="3"/>
        <v>0</v>
      </c>
      <c r="AI38" s="2">
        <f>IF(K38=0,0,IF(T38=0,AVERAGE(K38),IF(AD38=0,AVERAGE(K38,T38),IF(AH38=0,AVERAGE(K38,T38,AD38),AVERAGE(K38,T38,AD38,AH38)))))</f>
        <v>0</v>
      </c>
    </row>
    <row r="39" spans="2:35" ht="12.75" thickBot="1" x14ac:dyDescent="0.25">
      <c r="B39" s="8">
        <v>33</v>
      </c>
      <c r="C39" s="25"/>
      <c r="D39" s="26"/>
      <c r="E39" s="26"/>
      <c r="F39" s="26"/>
      <c r="G39" s="26"/>
      <c r="H39" s="26"/>
      <c r="I39" s="27"/>
      <c r="J39" s="27"/>
      <c r="K39" s="1">
        <f t="shared" si="0"/>
        <v>0</v>
      </c>
      <c r="L39" s="27"/>
      <c r="M39" s="27"/>
      <c r="N39" s="27"/>
      <c r="O39" s="27"/>
      <c r="P39" s="27"/>
      <c r="Q39" s="27"/>
      <c r="R39" s="27"/>
      <c r="S39" s="27"/>
      <c r="T39" s="1">
        <f t="shared" si="2"/>
        <v>0</v>
      </c>
      <c r="U39" s="100"/>
      <c r="V39" s="27"/>
      <c r="W39" s="27"/>
      <c r="X39" s="27"/>
      <c r="Y39" s="27"/>
      <c r="Z39" s="27"/>
      <c r="AA39" s="27"/>
      <c r="AB39" s="27"/>
      <c r="AC39" s="27"/>
      <c r="AD39" s="1">
        <f t="shared" si="1"/>
        <v>0</v>
      </c>
      <c r="AE39" s="28"/>
      <c r="AF39" s="28"/>
      <c r="AG39" s="28"/>
      <c r="AH39" s="1">
        <f t="shared" si="3"/>
        <v>0</v>
      </c>
      <c r="AI39" s="2">
        <f>IF(K39=0,0,IF(T39=0,AVERAGE(K39),IF(AD39=0,AVERAGE(K39,T39),IF(AH39=0,AVERAGE(K39,T39,AD39),AVERAGE(K39,T39,AD39,AH39)))))</f>
        <v>0</v>
      </c>
    </row>
    <row r="40" spans="2:35" ht="12.75" thickBot="1" x14ac:dyDescent="0.25">
      <c r="B40" s="24">
        <v>34</v>
      </c>
      <c r="C40" s="4"/>
      <c r="D40" s="7"/>
      <c r="E40" s="33"/>
      <c r="F40" s="33"/>
      <c r="G40" s="37"/>
      <c r="H40" s="33"/>
      <c r="I40" s="6"/>
      <c r="J40" s="6"/>
      <c r="K40" s="1">
        <f t="shared" si="0"/>
        <v>0</v>
      </c>
      <c r="L40" s="6"/>
      <c r="M40" s="6"/>
      <c r="N40" s="6"/>
      <c r="O40" s="6"/>
      <c r="P40" s="6"/>
      <c r="Q40" s="6"/>
      <c r="R40" s="6"/>
      <c r="S40" s="6"/>
      <c r="T40" s="1">
        <f t="shared" si="2"/>
        <v>0</v>
      </c>
      <c r="U40" s="1"/>
      <c r="V40" s="6"/>
      <c r="W40" s="6"/>
      <c r="X40" s="6"/>
      <c r="Y40" s="6"/>
      <c r="Z40" s="6"/>
      <c r="AA40" s="6"/>
      <c r="AB40" s="6"/>
      <c r="AC40" s="6"/>
      <c r="AD40" s="1">
        <f t="shared" si="1"/>
        <v>0</v>
      </c>
      <c r="AE40" s="22"/>
      <c r="AF40" s="22"/>
      <c r="AG40" s="22"/>
      <c r="AH40" s="1">
        <f t="shared" si="3"/>
        <v>0</v>
      </c>
      <c r="AI40" s="2">
        <f>IF(K40=0,0,IF(T40=0,AVERAGE(K40),IF(AD40=0,AVERAGE(K40,T40),IF(AH40=0,AVERAGE(K40,T40,AD40),AVERAGE(K40,T40,AD40,AH40)))))</f>
        <v>0</v>
      </c>
    </row>
    <row r="41" spans="2:35" ht="12.75" thickBot="1" x14ac:dyDescent="0.25">
      <c r="B41" s="8">
        <v>35</v>
      </c>
      <c r="C41" s="4"/>
      <c r="D41" s="7"/>
      <c r="E41" s="33"/>
      <c r="F41" s="33"/>
      <c r="G41" s="37"/>
      <c r="H41" s="33"/>
      <c r="I41" s="6"/>
      <c r="J41" s="6"/>
      <c r="K41" s="1">
        <f t="shared" si="0"/>
        <v>0</v>
      </c>
      <c r="L41" s="6"/>
      <c r="M41" s="6"/>
      <c r="N41" s="6"/>
      <c r="O41" s="6"/>
      <c r="P41" s="6"/>
      <c r="Q41" s="6"/>
      <c r="R41" s="6"/>
      <c r="S41" s="6"/>
      <c r="T41" s="1">
        <f t="shared" si="2"/>
        <v>0</v>
      </c>
      <c r="U41" s="1"/>
      <c r="V41" s="6"/>
      <c r="W41" s="6"/>
      <c r="X41" s="6"/>
      <c r="Y41" s="6"/>
      <c r="Z41" s="6"/>
      <c r="AA41" s="6"/>
      <c r="AB41" s="6"/>
      <c r="AC41" s="6"/>
      <c r="AD41" s="1">
        <f t="shared" si="1"/>
        <v>0</v>
      </c>
      <c r="AE41" s="22"/>
      <c r="AF41" s="22"/>
      <c r="AG41" s="22"/>
      <c r="AH41" s="1">
        <f t="shared" si="3"/>
        <v>0</v>
      </c>
      <c r="AI41" s="2">
        <f>IF(K41=0,0,IF(T41=0,AVERAGE(K41),IF(AD41=0,AVERAGE(K41,T41),IF(AH41=0,AVERAGE(K41,T41,AD41),AVERAGE(K41,T41,AD41,AH41)))))</f>
        <v>0</v>
      </c>
    </row>
    <row r="42" spans="2:35" ht="12.75" thickBot="1" x14ac:dyDescent="0.25">
      <c r="B42" s="24">
        <v>36</v>
      </c>
      <c r="C42" s="4"/>
      <c r="D42" s="7"/>
      <c r="E42" s="33"/>
      <c r="F42" s="33"/>
      <c r="G42" s="37"/>
      <c r="H42" s="33"/>
      <c r="I42" s="6"/>
      <c r="J42" s="6"/>
      <c r="K42" s="1">
        <f t="shared" si="0"/>
        <v>0</v>
      </c>
      <c r="L42" s="6"/>
      <c r="M42" s="6"/>
      <c r="N42" s="6"/>
      <c r="O42" s="6"/>
      <c r="P42" s="6"/>
      <c r="Q42" s="6"/>
      <c r="R42" s="6"/>
      <c r="S42" s="6"/>
      <c r="T42" s="1">
        <f t="shared" si="2"/>
        <v>0</v>
      </c>
      <c r="U42" s="1"/>
      <c r="V42" s="6"/>
      <c r="W42" s="6"/>
      <c r="X42" s="6"/>
      <c r="Y42" s="6"/>
      <c r="Z42" s="6"/>
      <c r="AA42" s="6"/>
      <c r="AB42" s="6"/>
      <c r="AC42" s="6"/>
      <c r="AD42" s="1">
        <f t="shared" si="1"/>
        <v>0</v>
      </c>
      <c r="AE42" s="22"/>
      <c r="AF42" s="22"/>
      <c r="AG42" s="22"/>
      <c r="AH42" s="1">
        <f t="shared" si="3"/>
        <v>0</v>
      </c>
      <c r="AI42" s="2">
        <f>IF(K42=0,0,IF(T42=0,AVERAGE(K42),IF(AD42=0,AVERAGE(K42,T42),IF(AH42=0,AVERAGE(K42,T42,AD42),AVERAGE(K42,T42,AD42,AH42)))))</f>
        <v>0</v>
      </c>
    </row>
    <row r="43" spans="2:35" ht="12.75" thickBot="1" x14ac:dyDescent="0.25">
      <c r="B43" s="8">
        <v>37</v>
      </c>
      <c r="C43" s="4"/>
      <c r="D43" s="7"/>
      <c r="E43" s="33"/>
      <c r="F43" s="33"/>
      <c r="G43" s="37"/>
      <c r="H43" s="33"/>
      <c r="I43" s="6"/>
      <c r="J43" s="6"/>
      <c r="K43" s="1">
        <f t="shared" si="0"/>
        <v>0</v>
      </c>
      <c r="L43" s="6"/>
      <c r="M43" s="6"/>
      <c r="N43" s="6"/>
      <c r="O43" s="6"/>
      <c r="P43" s="6"/>
      <c r="Q43" s="6"/>
      <c r="R43" s="6"/>
      <c r="S43" s="6"/>
      <c r="T43" s="1">
        <f t="shared" si="2"/>
        <v>0</v>
      </c>
      <c r="U43" s="1"/>
      <c r="V43" s="6"/>
      <c r="W43" s="6"/>
      <c r="X43" s="6"/>
      <c r="Y43" s="6"/>
      <c r="Z43" s="6"/>
      <c r="AA43" s="6"/>
      <c r="AB43" s="6"/>
      <c r="AC43" s="6"/>
      <c r="AD43" s="1">
        <f t="shared" si="1"/>
        <v>0</v>
      </c>
      <c r="AE43" s="22"/>
      <c r="AF43" s="22"/>
      <c r="AG43" s="22"/>
      <c r="AH43" s="1">
        <f t="shared" si="3"/>
        <v>0</v>
      </c>
      <c r="AI43" s="2">
        <f>IF(K43=0,0,IF(T43=0,AVERAGE(K43),IF(AD43=0,AVERAGE(K43,T43),IF(AH43=0,AVERAGE(K43,T43,AD43),AVERAGE(K43,T43,AD43,AH43)))))</f>
        <v>0</v>
      </c>
    </row>
    <row r="44" spans="2:35" s="14" customFormat="1" ht="55.5" customHeight="1" x14ac:dyDescent="0.2">
      <c r="B44" s="70" t="s">
        <v>47</v>
      </c>
      <c r="C44" s="70"/>
      <c r="D44" s="70"/>
      <c r="E44" s="70"/>
      <c r="F44" s="70"/>
      <c r="G44" s="70"/>
      <c r="H44" s="70"/>
      <c r="I44" s="70"/>
      <c r="J44" s="70"/>
      <c r="K44" s="29"/>
      <c r="L44" s="71" t="s">
        <v>11</v>
      </c>
      <c r="M44" s="71"/>
      <c r="N44" s="71"/>
      <c r="O44" s="71"/>
      <c r="P44" s="71"/>
      <c r="Q44" s="71"/>
      <c r="R44" s="71"/>
      <c r="S44" s="71"/>
      <c r="T44" s="30"/>
      <c r="U44" s="56"/>
      <c r="V44" s="65" t="s">
        <v>11</v>
      </c>
      <c r="W44" s="65"/>
      <c r="X44" s="65"/>
      <c r="Y44" s="65"/>
      <c r="Z44" s="65"/>
      <c r="AA44" s="65"/>
      <c r="AB44" s="65"/>
      <c r="AC44" s="65"/>
      <c r="AD44" s="31"/>
      <c r="AE44" s="66" t="s">
        <v>11</v>
      </c>
      <c r="AF44" s="67"/>
      <c r="AG44" s="68"/>
      <c r="AH44" s="32"/>
      <c r="AI44" s="43"/>
    </row>
    <row r="45" spans="2:35" s="14" customFormat="1" ht="11.25" customHeight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47"/>
    </row>
    <row r="46" spans="2:35" x14ac:dyDescent="0.2">
      <c r="S46" s="69" t="s">
        <v>48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2:35" ht="12" customHeight="1" x14ac:dyDescent="0.2">
      <c r="E47" s="19"/>
      <c r="F47" s="19"/>
      <c r="G47" s="19"/>
      <c r="H47" s="1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2:35" x14ac:dyDescent="0.2">
      <c r="B48" s="19"/>
      <c r="C48" s="19"/>
      <c r="E48" s="19"/>
      <c r="F48" s="19"/>
      <c r="G48" s="19"/>
      <c r="H48" s="19"/>
      <c r="S48" s="19" t="s">
        <v>49</v>
      </c>
    </row>
    <row r="49" spans="2:19" x14ac:dyDescent="0.2">
      <c r="B49" s="19"/>
      <c r="C49" s="19"/>
      <c r="E49" s="19"/>
      <c r="F49" s="19"/>
      <c r="G49" s="19"/>
      <c r="H49" s="19"/>
      <c r="S49" s="19" t="s">
        <v>50</v>
      </c>
    </row>
    <row r="50" spans="2:19" x14ac:dyDescent="0.2">
      <c r="B50" s="19"/>
      <c r="C50" s="19"/>
      <c r="E50" s="19"/>
      <c r="F50" s="19"/>
      <c r="G50" s="19"/>
      <c r="H50" s="19"/>
    </row>
    <row r="51" spans="2:19" x14ac:dyDescent="0.2">
      <c r="B51" s="19"/>
    </row>
    <row r="52" spans="2:19" x14ac:dyDescent="0.2">
      <c r="B52" s="19"/>
    </row>
    <row r="53" spans="2:19" x14ac:dyDescent="0.2">
      <c r="B53" s="19"/>
    </row>
    <row r="54" spans="2:19" x14ac:dyDescent="0.2">
      <c r="B54" s="19"/>
    </row>
  </sheetData>
  <sheetProtection formatCells="0" formatColumns="0" formatRows="0" insertColumns="0" insertRows="0" deleteColumns="0" deleteRows="0"/>
  <mergeCells count="23">
    <mergeCell ref="AI7:AI9"/>
    <mergeCell ref="V7:AD7"/>
    <mergeCell ref="AD8:AD9"/>
    <mergeCell ref="D7:K7"/>
    <mergeCell ref="L7:T7"/>
    <mergeCell ref="V8:AA8"/>
    <mergeCell ref="AE7:AH7"/>
    <mergeCell ref="AH8:AH9"/>
    <mergeCell ref="R8:S8"/>
    <mergeCell ref="AE8:AG8"/>
    <mergeCell ref="T8:T9"/>
    <mergeCell ref="B7:B9"/>
    <mergeCell ref="C7:C9"/>
    <mergeCell ref="D8:H8"/>
    <mergeCell ref="L8:O8"/>
    <mergeCell ref="P8:Q8"/>
    <mergeCell ref="I8:J8"/>
    <mergeCell ref="K8:K9"/>
    <mergeCell ref="V44:AC44"/>
    <mergeCell ref="AE44:AG44"/>
    <mergeCell ref="S46:AG47"/>
    <mergeCell ref="B44:J44"/>
    <mergeCell ref="L44:S44"/>
  </mergeCells>
  <conditionalFormatting sqref="K10:K43 T25:U43 AD10:AD43 AH10:AH43 T10:T24">
    <cfRule type="containsErrors" dxfId="0" priority="15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2020-07-07T19:17:43Z</dcterms:modified>
</cp:coreProperties>
</file>