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Лист1!$A$1:$AG$29</definedName>
  </definedNames>
  <calcPr calcId="145621"/>
</workbook>
</file>

<file path=xl/calcChain.xml><?xml version="1.0" encoding="utf-8"?>
<calcChain xmlns="http://schemas.openxmlformats.org/spreadsheetml/2006/main">
  <c r="AG20" i="1" l="1"/>
  <c r="AG11" i="1"/>
  <c r="AG12" i="1"/>
  <c r="AG13" i="1"/>
  <c r="AG14" i="1"/>
  <c r="AG15" i="1"/>
  <c r="AG16" i="1"/>
  <c r="AG17" i="1"/>
  <c r="AG18" i="1"/>
  <c r="AG19" i="1"/>
  <c r="AG21" i="1"/>
  <c r="AG22" i="1"/>
  <c r="AG23" i="1"/>
  <c r="AG10" i="1"/>
  <c r="AF21" i="1" l="1"/>
  <c r="AF22" i="1"/>
  <c r="AF23" i="1"/>
  <c r="AF20" i="1" l="1"/>
  <c r="AF19" i="1"/>
  <c r="AF18" i="1"/>
  <c r="AF17" i="1"/>
  <c r="AF16" i="1"/>
  <c r="AF15" i="1"/>
  <c r="AF14" i="1"/>
  <c r="AF13" i="1"/>
  <c r="AF12" i="1"/>
  <c r="AF11" i="1"/>
  <c r="AF10" i="1"/>
  <c r="Z20" i="1"/>
  <c r="Z19" i="1"/>
  <c r="Z18" i="1"/>
  <c r="Z17" i="1"/>
  <c r="Z16" i="1"/>
  <c r="Z15" i="1"/>
  <c r="Z14" i="1"/>
  <c r="Z13" i="1"/>
  <c r="Z12" i="1"/>
  <c r="Z11" i="1"/>
  <c r="Z10" i="1"/>
  <c r="L14" i="1" l="1"/>
  <c r="L15" i="1"/>
  <c r="L16" i="1"/>
  <c r="L17" i="1"/>
  <c r="L18" i="1"/>
  <c r="L19" i="1"/>
  <c r="L20" i="1"/>
  <c r="L10" i="1" l="1"/>
  <c r="L11" i="1"/>
  <c r="L12" i="1"/>
  <c r="L13" i="1"/>
</calcChain>
</file>

<file path=xl/sharedStrings.xml><?xml version="1.0" encoding="utf-8"?>
<sst xmlns="http://schemas.openxmlformats.org/spreadsheetml/2006/main" count="143" uniqueCount="47">
  <si>
    <t>№ п/п</t>
  </si>
  <si>
    <t>Шифр зачетной книжки</t>
  </si>
  <si>
    <t>1 семестр</t>
  </si>
  <si>
    <t>2 семестр</t>
  </si>
  <si>
    <t>СРЕДНИЙ БАЛЛ</t>
  </si>
  <si>
    <t>зачеты</t>
  </si>
  <si>
    <t>экзамены</t>
  </si>
  <si>
    <t>Средний балл</t>
  </si>
  <si>
    <t>История</t>
  </si>
  <si>
    <t>Математика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</si>
  <si>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</si>
  <si>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</si>
  <si>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</si>
  <si>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</si>
  <si>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диф. зачет</t>
  </si>
  <si>
    <t>зачет</t>
  </si>
  <si>
    <t>География</t>
  </si>
  <si>
    <t>Информатика</t>
  </si>
  <si>
    <t>Русский язык</t>
  </si>
  <si>
    <t>Многопрофильный колледж</t>
  </si>
  <si>
    <t>очная</t>
  </si>
  <si>
    <t>38.02.01 Экономика и бухгалтерский учет (по отраслям)</t>
  </si>
  <si>
    <t>Астрономия</t>
  </si>
  <si>
    <t xml:space="preserve">Экономика </t>
  </si>
  <si>
    <t>Право</t>
  </si>
  <si>
    <t>зач</t>
  </si>
  <si>
    <t>группа</t>
  </si>
  <si>
    <t>Перевод из др. уч. заведения приказ № 112-с от 24.01.2019 г.</t>
  </si>
  <si>
    <t>код и наименование специальности</t>
  </si>
  <si>
    <t>Литература</t>
  </si>
  <si>
    <t>Обществознание</t>
  </si>
  <si>
    <t>Иностранный язык</t>
  </si>
  <si>
    <t>Естествознание</t>
  </si>
  <si>
    <t>Физическая культура</t>
  </si>
  <si>
    <t>ОБЖ</t>
  </si>
  <si>
    <t>Экология</t>
  </si>
  <si>
    <t>Экономика</t>
  </si>
  <si>
    <t>зач.</t>
  </si>
  <si>
    <t>ОП.02. Финансы, денежное отражение и кредит</t>
  </si>
  <si>
    <t xml:space="preserve">ОГСЭ.02. История </t>
  </si>
  <si>
    <t xml:space="preserve">ПД.03 Математика </t>
  </si>
  <si>
    <t xml:space="preserve">ОП.04. Основы бухгалтерского учета </t>
  </si>
  <si>
    <t>Статистика</t>
  </si>
  <si>
    <t>3 семестр</t>
  </si>
  <si>
    <t>221-Б</t>
  </si>
  <si>
    <t>зачет.</t>
  </si>
  <si>
    <t>Приказ о сокращении срока обучения №1686-с от 06.09.2019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</si>
</sst>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5"/>
    </xf>
    <xf numFmtId="0" fontId="3" fillId="0" borderId="4" xfId="0" applyFont="1" applyBorder="1" applyAlignment="1" applyProtection="1">
      <alignment horizont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2" fontId="1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 applyProtection="1">
      <alignment horizontal="center" vertical="center"/>
      <protection locked="0" hidden="1"/>
    </xf>
    <xf numFmtId="2" fontId="14" fillId="0" borderId="1" xfId="0" applyNumberFormat="1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3" fillId="0" borderId="7" xfId="0" applyFont="1" applyBorder="1" applyAlignment="1">
      <alignment vertical="center" textRotation="90" wrapText="1"/>
    </xf>
    <xf numFmtId="0" fontId="3" fillId="0" borderId="4" xfId="0" applyFont="1" applyBorder="1" applyAlignment="1">
      <alignment vertical="center" textRotation="90" wrapText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Alignment="1">
      <alignment vertical="center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/>
    <xf numFmtId="0" fontId="3" fillId="0" borderId="0" xfId="0" applyFont="1"/>
    <xf numFmtId="0" fontId="11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textRotation="90" wrapText="1"/>
      <protection locked="0"/>
    </xf>
    <xf numFmtId="0" fontId="14" fillId="0" borderId="3" xfId="0" applyFont="1" applyBorder="1" applyAlignment="1" applyProtection="1">
      <alignment horizontal="center" vertical="center" textRotation="90" wrapText="1"/>
      <protection locked="0"/>
    </xf>
    <xf numFmtId="0" fontId="13" fillId="2" borderId="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" xfId="0" applyFont="1" applyFill="1" applyBorder="1" applyAlignment="1" applyProtection="1">
      <alignment horizontal="center" vertical="center" textRotation="90" wrapText="1"/>
      <protection locked="0"/>
    </xf>
    <xf numFmtId="0" fontId="13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2" fontId="20" fillId="0" borderId="5" xfId="0" applyNumberFormat="1" applyFont="1" applyBorder="1" applyAlignment="1" applyProtection="1">
      <alignment horizontal="center" vertical="center"/>
      <protection locked="0" hidden="1"/>
    </xf>
    <xf numFmtId="2" fontId="20" fillId="0" borderId="6" xfId="0" applyNumberFormat="1" applyFont="1" applyBorder="1" applyAlignment="1" applyProtection="1">
      <alignment horizontal="center" vertical="center"/>
      <protection locked="0" hidden="1"/>
    </xf>
    <xf numFmtId="2" fontId="20" fillId="0" borderId="7" xfId="0" applyNumberFormat="1" applyFont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Zeros="0" tabSelected="1" view="pageBreakPreview" zoomScale="60" zoomScaleNormal="100" workbookViewId="0">
      <selection activeCell="AA5" sqref="AA5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4" width="7.7109375" style="4" customWidth="1"/>
    <col min="5" max="5" width="8.140625" style="4" customWidth="1"/>
    <col min="6" max="6" width="7.28515625" style="4" customWidth="1"/>
    <col min="7" max="7" width="7.140625" style="4" customWidth="1"/>
    <col min="8" max="8" width="7" style="4" customWidth="1"/>
    <col min="9" max="9" width="7.7109375" style="4" customWidth="1"/>
    <col min="10" max="10" width="7" style="4" customWidth="1"/>
    <col min="11" max="11" width="6.42578125" style="4" customWidth="1"/>
    <col min="12" max="26" width="7" style="4" customWidth="1"/>
    <col min="27" max="27" width="8.85546875" style="4" customWidth="1"/>
    <col min="28" max="32" width="7" style="4" customWidth="1"/>
    <col min="33" max="33" width="13.85546875" style="4" customWidth="1"/>
    <col min="34" max="39" width="5.7109375" style="4" customWidth="1"/>
    <col min="40" max="40" width="10" style="4" customWidth="1"/>
    <col min="41" max="41" width="6.28515625" style="4" customWidth="1"/>
    <col min="42" max="136" width="8.85546875" style="4"/>
    <col min="137" max="137" width="2.28515625" style="4" customWidth="1"/>
    <col min="138" max="138" width="9.140625" style="4" customWidth="1"/>
    <col min="139" max="139" width="7.140625" style="4" customWidth="1"/>
    <col min="140" max="156" width="5.7109375" style="4" customWidth="1"/>
    <col min="157" max="157" width="13.7109375" style="4" customWidth="1"/>
    <col min="158" max="159" width="6.5703125" style="4" customWidth="1"/>
    <col min="160" max="178" width="5.7109375" style="4" customWidth="1"/>
    <col min="179" max="179" width="13.42578125" style="4" customWidth="1"/>
    <col min="180" max="181" width="6.5703125" style="4" customWidth="1"/>
    <col min="182" max="201" width="5.7109375" style="4" customWidth="1"/>
    <col min="202" max="202" width="13.42578125" style="4" customWidth="1"/>
    <col min="203" max="204" width="6.5703125" style="4" customWidth="1"/>
    <col min="205" max="211" width="5.7109375" style="4" customWidth="1"/>
    <col min="212" max="212" width="6.42578125" style="4" customWidth="1"/>
    <col min="213" max="220" width="5.7109375" style="4" customWidth="1"/>
    <col min="221" max="221" width="10" style="4" customWidth="1"/>
    <col min="222" max="222" width="6.28515625" style="4" customWidth="1"/>
    <col min="223" max="392" width="8.85546875" style="4"/>
    <col min="393" max="393" width="2.28515625" style="4" customWidth="1"/>
    <col min="394" max="394" width="9.140625" style="4" customWidth="1"/>
    <col min="395" max="395" width="7.140625" style="4" customWidth="1"/>
    <col min="396" max="412" width="5.7109375" style="4" customWidth="1"/>
    <col min="413" max="413" width="13.7109375" style="4" customWidth="1"/>
    <col min="414" max="415" width="6.5703125" style="4" customWidth="1"/>
    <col min="416" max="434" width="5.7109375" style="4" customWidth="1"/>
    <col min="435" max="435" width="13.42578125" style="4" customWidth="1"/>
    <col min="436" max="437" width="6.5703125" style="4" customWidth="1"/>
    <col min="438" max="457" width="5.7109375" style="4" customWidth="1"/>
    <col min="458" max="458" width="13.42578125" style="4" customWidth="1"/>
    <col min="459" max="460" width="6.5703125" style="4" customWidth="1"/>
    <col min="461" max="467" width="5.7109375" style="4" customWidth="1"/>
    <col min="468" max="468" width="6.42578125" style="4" customWidth="1"/>
    <col min="469" max="476" width="5.7109375" style="4" customWidth="1"/>
    <col min="477" max="477" width="10" style="4" customWidth="1"/>
    <col min="478" max="478" width="6.28515625" style="4" customWidth="1"/>
    <col min="479" max="648" width="8.85546875" style="4"/>
    <col min="649" max="649" width="2.28515625" style="4" customWidth="1"/>
    <col min="650" max="650" width="9.140625" style="4" customWidth="1"/>
    <col min="651" max="651" width="7.140625" style="4" customWidth="1"/>
    <col min="652" max="668" width="5.7109375" style="4" customWidth="1"/>
    <col min="669" max="669" width="13.7109375" style="4" customWidth="1"/>
    <col min="670" max="671" width="6.5703125" style="4" customWidth="1"/>
    <col min="672" max="690" width="5.7109375" style="4" customWidth="1"/>
    <col min="691" max="691" width="13.42578125" style="4" customWidth="1"/>
    <col min="692" max="693" width="6.5703125" style="4" customWidth="1"/>
    <col min="694" max="713" width="5.7109375" style="4" customWidth="1"/>
    <col min="714" max="714" width="13.42578125" style="4" customWidth="1"/>
    <col min="715" max="716" width="6.5703125" style="4" customWidth="1"/>
    <col min="717" max="723" width="5.7109375" style="4" customWidth="1"/>
    <col min="724" max="724" width="6.42578125" style="4" customWidth="1"/>
    <col min="725" max="732" width="5.7109375" style="4" customWidth="1"/>
    <col min="733" max="733" width="10" style="4" customWidth="1"/>
    <col min="734" max="734" width="6.28515625" style="4" customWidth="1"/>
    <col min="735" max="904" width="8.85546875" style="4"/>
    <col min="905" max="905" width="2.28515625" style="4" customWidth="1"/>
    <col min="906" max="906" width="9.140625" style="4" customWidth="1"/>
    <col min="907" max="907" width="7.140625" style="4" customWidth="1"/>
    <col min="908" max="924" width="5.7109375" style="4" customWidth="1"/>
    <col min="925" max="925" width="13.7109375" style="4" customWidth="1"/>
    <col min="926" max="927" width="6.5703125" style="4" customWidth="1"/>
    <col min="928" max="946" width="5.7109375" style="4" customWidth="1"/>
    <col min="947" max="947" width="13.42578125" style="4" customWidth="1"/>
    <col min="948" max="949" width="6.5703125" style="4" customWidth="1"/>
    <col min="950" max="969" width="5.7109375" style="4" customWidth="1"/>
    <col min="970" max="970" width="13.42578125" style="4" customWidth="1"/>
    <col min="971" max="972" width="6.5703125" style="4" customWidth="1"/>
    <col min="973" max="979" width="5.7109375" style="4" customWidth="1"/>
    <col min="980" max="980" width="6.42578125" style="4" customWidth="1"/>
    <col min="981" max="988" width="5.7109375" style="4" customWidth="1"/>
    <col min="989" max="989" width="10" style="4" customWidth="1"/>
    <col min="990" max="990" width="6.28515625" style="4" customWidth="1"/>
    <col min="991" max="1160" width="8.85546875" style="4"/>
    <col min="1161" max="1161" width="2.28515625" style="4" customWidth="1"/>
    <col min="1162" max="1162" width="9.140625" style="4" customWidth="1"/>
    <col min="1163" max="1163" width="7.140625" style="4" customWidth="1"/>
    <col min="1164" max="1180" width="5.7109375" style="4" customWidth="1"/>
    <col min="1181" max="1181" width="13.7109375" style="4" customWidth="1"/>
    <col min="1182" max="1183" width="6.5703125" style="4" customWidth="1"/>
    <col min="1184" max="1202" width="5.7109375" style="4" customWidth="1"/>
    <col min="1203" max="1203" width="13.42578125" style="4" customWidth="1"/>
    <col min="1204" max="1205" width="6.5703125" style="4" customWidth="1"/>
    <col min="1206" max="1225" width="5.7109375" style="4" customWidth="1"/>
    <col min="1226" max="1226" width="13.42578125" style="4" customWidth="1"/>
    <col min="1227" max="1228" width="6.5703125" style="4" customWidth="1"/>
    <col min="1229" max="1235" width="5.7109375" style="4" customWidth="1"/>
    <col min="1236" max="1236" width="6.42578125" style="4" customWidth="1"/>
    <col min="1237" max="1244" width="5.7109375" style="4" customWidth="1"/>
    <col min="1245" max="1245" width="10" style="4" customWidth="1"/>
    <col min="1246" max="1246" width="6.28515625" style="4" customWidth="1"/>
    <col min="1247" max="1416" width="8.85546875" style="4"/>
    <col min="1417" max="1417" width="2.28515625" style="4" customWidth="1"/>
    <col min="1418" max="1418" width="9.140625" style="4" customWidth="1"/>
    <col min="1419" max="1419" width="7.140625" style="4" customWidth="1"/>
    <col min="1420" max="1436" width="5.7109375" style="4" customWidth="1"/>
    <col min="1437" max="1437" width="13.7109375" style="4" customWidth="1"/>
    <col min="1438" max="1439" width="6.5703125" style="4" customWidth="1"/>
    <col min="1440" max="1458" width="5.7109375" style="4" customWidth="1"/>
    <col min="1459" max="1459" width="13.42578125" style="4" customWidth="1"/>
    <col min="1460" max="1461" width="6.5703125" style="4" customWidth="1"/>
    <col min="1462" max="1481" width="5.7109375" style="4" customWidth="1"/>
    <col min="1482" max="1482" width="13.42578125" style="4" customWidth="1"/>
    <col min="1483" max="1484" width="6.5703125" style="4" customWidth="1"/>
    <col min="1485" max="1491" width="5.7109375" style="4" customWidth="1"/>
    <col min="1492" max="1492" width="6.42578125" style="4" customWidth="1"/>
    <col min="1493" max="1500" width="5.7109375" style="4" customWidth="1"/>
    <col min="1501" max="1501" width="10" style="4" customWidth="1"/>
    <col min="1502" max="1502" width="6.28515625" style="4" customWidth="1"/>
    <col min="1503" max="1672" width="8.85546875" style="4"/>
    <col min="1673" max="1673" width="2.28515625" style="4" customWidth="1"/>
    <col min="1674" max="1674" width="9.140625" style="4" customWidth="1"/>
    <col min="1675" max="1675" width="7.140625" style="4" customWidth="1"/>
    <col min="1676" max="1692" width="5.7109375" style="4" customWidth="1"/>
    <col min="1693" max="1693" width="13.7109375" style="4" customWidth="1"/>
    <col min="1694" max="1695" width="6.5703125" style="4" customWidth="1"/>
    <col min="1696" max="1714" width="5.7109375" style="4" customWidth="1"/>
    <col min="1715" max="1715" width="13.42578125" style="4" customWidth="1"/>
    <col min="1716" max="1717" width="6.5703125" style="4" customWidth="1"/>
    <col min="1718" max="1737" width="5.7109375" style="4" customWidth="1"/>
    <col min="1738" max="1738" width="13.42578125" style="4" customWidth="1"/>
    <col min="1739" max="1740" width="6.5703125" style="4" customWidth="1"/>
    <col min="1741" max="1747" width="5.7109375" style="4" customWidth="1"/>
    <col min="1748" max="1748" width="6.42578125" style="4" customWidth="1"/>
    <col min="1749" max="1756" width="5.7109375" style="4" customWidth="1"/>
    <col min="1757" max="1757" width="10" style="4" customWidth="1"/>
    <col min="1758" max="1758" width="6.28515625" style="4" customWidth="1"/>
    <col min="1759" max="1928" width="8.85546875" style="4"/>
    <col min="1929" max="1929" width="2.28515625" style="4" customWidth="1"/>
    <col min="1930" max="1930" width="9.140625" style="4" customWidth="1"/>
    <col min="1931" max="1931" width="7.140625" style="4" customWidth="1"/>
    <col min="1932" max="1948" width="5.7109375" style="4" customWidth="1"/>
    <col min="1949" max="1949" width="13.7109375" style="4" customWidth="1"/>
    <col min="1950" max="1951" width="6.5703125" style="4" customWidth="1"/>
    <col min="1952" max="1970" width="5.7109375" style="4" customWidth="1"/>
    <col min="1971" max="1971" width="13.42578125" style="4" customWidth="1"/>
    <col min="1972" max="1973" width="6.5703125" style="4" customWidth="1"/>
    <col min="1974" max="1993" width="5.7109375" style="4" customWidth="1"/>
    <col min="1994" max="1994" width="13.42578125" style="4" customWidth="1"/>
    <col min="1995" max="1996" width="6.5703125" style="4" customWidth="1"/>
    <col min="1997" max="2003" width="5.7109375" style="4" customWidth="1"/>
    <col min="2004" max="2004" width="6.42578125" style="4" customWidth="1"/>
    <col min="2005" max="2012" width="5.7109375" style="4" customWidth="1"/>
    <col min="2013" max="2013" width="10" style="4" customWidth="1"/>
    <col min="2014" max="2014" width="6.28515625" style="4" customWidth="1"/>
    <col min="2015" max="2184" width="8.85546875" style="4"/>
    <col min="2185" max="2185" width="2.28515625" style="4" customWidth="1"/>
    <col min="2186" max="2186" width="9.140625" style="4" customWidth="1"/>
    <col min="2187" max="2187" width="7.140625" style="4" customWidth="1"/>
    <col min="2188" max="2204" width="5.7109375" style="4" customWidth="1"/>
    <col min="2205" max="2205" width="13.7109375" style="4" customWidth="1"/>
    <col min="2206" max="2207" width="6.5703125" style="4" customWidth="1"/>
    <col min="2208" max="2226" width="5.7109375" style="4" customWidth="1"/>
    <col min="2227" max="2227" width="13.42578125" style="4" customWidth="1"/>
    <col min="2228" max="2229" width="6.5703125" style="4" customWidth="1"/>
    <col min="2230" max="2249" width="5.7109375" style="4" customWidth="1"/>
    <col min="2250" max="2250" width="13.42578125" style="4" customWidth="1"/>
    <col min="2251" max="2252" width="6.5703125" style="4" customWidth="1"/>
    <col min="2253" max="2259" width="5.7109375" style="4" customWidth="1"/>
    <col min="2260" max="2260" width="6.42578125" style="4" customWidth="1"/>
    <col min="2261" max="2268" width="5.7109375" style="4" customWidth="1"/>
    <col min="2269" max="2269" width="10" style="4" customWidth="1"/>
    <col min="2270" max="2270" width="6.28515625" style="4" customWidth="1"/>
    <col min="2271" max="2440" width="8.85546875" style="4"/>
    <col min="2441" max="2441" width="2.28515625" style="4" customWidth="1"/>
    <col min="2442" max="2442" width="9.140625" style="4" customWidth="1"/>
    <col min="2443" max="2443" width="7.140625" style="4" customWidth="1"/>
    <col min="2444" max="2460" width="5.7109375" style="4" customWidth="1"/>
    <col min="2461" max="2461" width="13.7109375" style="4" customWidth="1"/>
    <col min="2462" max="2463" width="6.5703125" style="4" customWidth="1"/>
    <col min="2464" max="2482" width="5.7109375" style="4" customWidth="1"/>
    <col min="2483" max="2483" width="13.42578125" style="4" customWidth="1"/>
    <col min="2484" max="2485" width="6.5703125" style="4" customWidth="1"/>
    <col min="2486" max="2505" width="5.7109375" style="4" customWidth="1"/>
    <col min="2506" max="2506" width="13.42578125" style="4" customWidth="1"/>
    <col min="2507" max="2508" width="6.5703125" style="4" customWidth="1"/>
    <col min="2509" max="2515" width="5.7109375" style="4" customWidth="1"/>
    <col min="2516" max="2516" width="6.42578125" style="4" customWidth="1"/>
    <col min="2517" max="2524" width="5.7109375" style="4" customWidth="1"/>
    <col min="2525" max="2525" width="10" style="4" customWidth="1"/>
    <col min="2526" max="2526" width="6.28515625" style="4" customWidth="1"/>
    <col min="2527" max="2696" width="8.85546875" style="4"/>
    <col min="2697" max="2697" width="2.28515625" style="4" customWidth="1"/>
    <col min="2698" max="2698" width="9.140625" style="4" customWidth="1"/>
    <col min="2699" max="2699" width="7.140625" style="4" customWidth="1"/>
    <col min="2700" max="2716" width="5.7109375" style="4" customWidth="1"/>
    <col min="2717" max="2717" width="13.7109375" style="4" customWidth="1"/>
    <col min="2718" max="2719" width="6.5703125" style="4" customWidth="1"/>
    <col min="2720" max="2738" width="5.7109375" style="4" customWidth="1"/>
    <col min="2739" max="2739" width="13.42578125" style="4" customWidth="1"/>
    <col min="2740" max="2741" width="6.5703125" style="4" customWidth="1"/>
    <col min="2742" max="2761" width="5.7109375" style="4" customWidth="1"/>
    <col min="2762" max="2762" width="13.42578125" style="4" customWidth="1"/>
    <col min="2763" max="2764" width="6.5703125" style="4" customWidth="1"/>
    <col min="2765" max="2771" width="5.7109375" style="4" customWidth="1"/>
    <col min="2772" max="2772" width="6.42578125" style="4" customWidth="1"/>
    <col min="2773" max="2780" width="5.7109375" style="4" customWidth="1"/>
    <col min="2781" max="2781" width="10" style="4" customWidth="1"/>
    <col min="2782" max="2782" width="6.28515625" style="4" customWidth="1"/>
    <col min="2783" max="2952" width="8.85546875" style="4"/>
    <col min="2953" max="2953" width="2.28515625" style="4" customWidth="1"/>
    <col min="2954" max="2954" width="9.140625" style="4" customWidth="1"/>
    <col min="2955" max="2955" width="7.140625" style="4" customWidth="1"/>
    <col min="2956" max="2972" width="5.7109375" style="4" customWidth="1"/>
    <col min="2973" max="2973" width="13.7109375" style="4" customWidth="1"/>
    <col min="2974" max="2975" width="6.5703125" style="4" customWidth="1"/>
    <col min="2976" max="2994" width="5.7109375" style="4" customWidth="1"/>
    <col min="2995" max="2995" width="13.42578125" style="4" customWidth="1"/>
    <col min="2996" max="2997" width="6.5703125" style="4" customWidth="1"/>
    <col min="2998" max="3017" width="5.7109375" style="4" customWidth="1"/>
    <col min="3018" max="3018" width="13.42578125" style="4" customWidth="1"/>
    <col min="3019" max="3020" width="6.5703125" style="4" customWidth="1"/>
    <col min="3021" max="3027" width="5.7109375" style="4" customWidth="1"/>
    <col min="3028" max="3028" width="6.42578125" style="4" customWidth="1"/>
    <col min="3029" max="3036" width="5.7109375" style="4" customWidth="1"/>
    <col min="3037" max="3037" width="10" style="4" customWidth="1"/>
    <col min="3038" max="3038" width="6.28515625" style="4" customWidth="1"/>
    <col min="3039" max="3208" width="8.85546875" style="4"/>
    <col min="3209" max="3209" width="2.28515625" style="4" customWidth="1"/>
    <col min="3210" max="3210" width="9.140625" style="4" customWidth="1"/>
    <col min="3211" max="3211" width="7.140625" style="4" customWidth="1"/>
    <col min="3212" max="3228" width="5.7109375" style="4" customWidth="1"/>
    <col min="3229" max="3229" width="13.7109375" style="4" customWidth="1"/>
    <col min="3230" max="3231" width="6.5703125" style="4" customWidth="1"/>
    <col min="3232" max="3250" width="5.7109375" style="4" customWidth="1"/>
    <col min="3251" max="3251" width="13.42578125" style="4" customWidth="1"/>
    <col min="3252" max="3253" width="6.5703125" style="4" customWidth="1"/>
    <col min="3254" max="3273" width="5.7109375" style="4" customWidth="1"/>
    <col min="3274" max="3274" width="13.42578125" style="4" customWidth="1"/>
    <col min="3275" max="3276" width="6.5703125" style="4" customWidth="1"/>
    <col min="3277" max="3283" width="5.7109375" style="4" customWidth="1"/>
    <col min="3284" max="3284" width="6.42578125" style="4" customWidth="1"/>
    <col min="3285" max="3292" width="5.7109375" style="4" customWidth="1"/>
    <col min="3293" max="3293" width="10" style="4" customWidth="1"/>
    <col min="3294" max="3294" width="6.28515625" style="4" customWidth="1"/>
    <col min="3295" max="3464" width="8.85546875" style="4"/>
    <col min="3465" max="3465" width="2.28515625" style="4" customWidth="1"/>
    <col min="3466" max="3466" width="9.140625" style="4" customWidth="1"/>
    <col min="3467" max="3467" width="7.140625" style="4" customWidth="1"/>
    <col min="3468" max="3484" width="5.7109375" style="4" customWidth="1"/>
    <col min="3485" max="3485" width="13.7109375" style="4" customWidth="1"/>
    <col min="3486" max="3487" width="6.5703125" style="4" customWidth="1"/>
    <col min="3488" max="3506" width="5.7109375" style="4" customWidth="1"/>
    <col min="3507" max="3507" width="13.42578125" style="4" customWidth="1"/>
    <col min="3508" max="3509" width="6.5703125" style="4" customWidth="1"/>
    <col min="3510" max="3529" width="5.7109375" style="4" customWidth="1"/>
    <col min="3530" max="3530" width="13.42578125" style="4" customWidth="1"/>
    <col min="3531" max="3532" width="6.5703125" style="4" customWidth="1"/>
    <col min="3533" max="3539" width="5.7109375" style="4" customWidth="1"/>
    <col min="3540" max="3540" width="6.42578125" style="4" customWidth="1"/>
    <col min="3541" max="3548" width="5.7109375" style="4" customWidth="1"/>
    <col min="3549" max="3549" width="10" style="4" customWidth="1"/>
    <col min="3550" max="3550" width="6.28515625" style="4" customWidth="1"/>
    <col min="3551" max="3720" width="8.85546875" style="4"/>
    <col min="3721" max="3721" width="2.28515625" style="4" customWidth="1"/>
    <col min="3722" max="3722" width="9.140625" style="4" customWidth="1"/>
    <col min="3723" max="3723" width="7.140625" style="4" customWidth="1"/>
    <col min="3724" max="3740" width="5.7109375" style="4" customWidth="1"/>
    <col min="3741" max="3741" width="13.7109375" style="4" customWidth="1"/>
    <col min="3742" max="3743" width="6.5703125" style="4" customWidth="1"/>
    <col min="3744" max="3762" width="5.7109375" style="4" customWidth="1"/>
    <col min="3763" max="3763" width="13.42578125" style="4" customWidth="1"/>
    <col min="3764" max="3765" width="6.5703125" style="4" customWidth="1"/>
    <col min="3766" max="3785" width="5.7109375" style="4" customWidth="1"/>
    <col min="3786" max="3786" width="13.42578125" style="4" customWidth="1"/>
    <col min="3787" max="3788" width="6.5703125" style="4" customWidth="1"/>
    <col min="3789" max="3795" width="5.7109375" style="4" customWidth="1"/>
    <col min="3796" max="3796" width="6.42578125" style="4" customWidth="1"/>
    <col min="3797" max="3804" width="5.7109375" style="4" customWidth="1"/>
    <col min="3805" max="3805" width="10" style="4" customWidth="1"/>
    <col min="3806" max="3806" width="6.28515625" style="4" customWidth="1"/>
    <col min="3807" max="3976" width="8.85546875" style="4"/>
    <col min="3977" max="3977" width="2.28515625" style="4" customWidth="1"/>
    <col min="3978" max="3978" width="9.140625" style="4" customWidth="1"/>
    <col min="3979" max="3979" width="7.140625" style="4" customWidth="1"/>
    <col min="3980" max="3996" width="5.7109375" style="4" customWidth="1"/>
    <col min="3997" max="3997" width="13.7109375" style="4" customWidth="1"/>
    <col min="3998" max="3999" width="6.5703125" style="4" customWidth="1"/>
    <col min="4000" max="4018" width="5.7109375" style="4" customWidth="1"/>
    <col min="4019" max="4019" width="13.42578125" style="4" customWidth="1"/>
    <col min="4020" max="4021" width="6.5703125" style="4" customWidth="1"/>
    <col min="4022" max="4041" width="5.7109375" style="4" customWidth="1"/>
    <col min="4042" max="4042" width="13.42578125" style="4" customWidth="1"/>
    <col min="4043" max="4044" width="6.5703125" style="4" customWidth="1"/>
    <col min="4045" max="4051" width="5.7109375" style="4" customWidth="1"/>
    <col min="4052" max="4052" width="6.42578125" style="4" customWidth="1"/>
    <col min="4053" max="4060" width="5.7109375" style="4" customWidth="1"/>
    <col min="4061" max="4061" width="10" style="4" customWidth="1"/>
    <col min="4062" max="4062" width="6.28515625" style="4" customWidth="1"/>
    <col min="4063" max="4232" width="8.85546875" style="4"/>
    <col min="4233" max="4233" width="2.28515625" style="4" customWidth="1"/>
    <col min="4234" max="4234" width="9.140625" style="4" customWidth="1"/>
    <col min="4235" max="4235" width="7.140625" style="4" customWidth="1"/>
    <col min="4236" max="4252" width="5.7109375" style="4" customWidth="1"/>
    <col min="4253" max="4253" width="13.7109375" style="4" customWidth="1"/>
    <col min="4254" max="4255" width="6.5703125" style="4" customWidth="1"/>
    <col min="4256" max="4274" width="5.7109375" style="4" customWidth="1"/>
    <col min="4275" max="4275" width="13.42578125" style="4" customWidth="1"/>
    <col min="4276" max="4277" width="6.5703125" style="4" customWidth="1"/>
    <col min="4278" max="4297" width="5.7109375" style="4" customWidth="1"/>
    <col min="4298" max="4298" width="13.42578125" style="4" customWidth="1"/>
    <col min="4299" max="4300" width="6.5703125" style="4" customWidth="1"/>
    <col min="4301" max="4307" width="5.7109375" style="4" customWidth="1"/>
    <col min="4308" max="4308" width="6.42578125" style="4" customWidth="1"/>
    <col min="4309" max="4316" width="5.7109375" style="4" customWidth="1"/>
    <col min="4317" max="4317" width="10" style="4" customWidth="1"/>
    <col min="4318" max="4318" width="6.28515625" style="4" customWidth="1"/>
    <col min="4319" max="4488" width="8.85546875" style="4"/>
    <col min="4489" max="4489" width="2.28515625" style="4" customWidth="1"/>
    <col min="4490" max="4490" width="9.140625" style="4" customWidth="1"/>
    <col min="4491" max="4491" width="7.140625" style="4" customWidth="1"/>
    <col min="4492" max="4508" width="5.7109375" style="4" customWidth="1"/>
    <col min="4509" max="4509" width="13.7109375" style="4" customWidth="1"/>
    <col min="4510" max="4511" width="6.5703125" style="4" customWidth="1"/>
    <col min="4512" max="4530" width="5.7109375" style="4" customWidth="1"/>
    <col min="4531" max="4531" width="13.42578125" style="4" customWidth="1"/>
    <col min="4532" max="4533" width="6.5703125" style="4" customWidth="1"/>
    <col min="4534" max="4553" width="5.7109375" style="4" customWidth="1"/>
    <col min="4554" max="4554" width="13.42578125" style="4" customWidth="1"/>
    <col min="4555" max="4556" width="6.5703125" style="4" customWidth="1"/>
    <col min="4557" max="4563" width="5.7109375" style="4" customWidth="1"/>
    <col min="4564" max="4564" width="6.42578125" style="4" customWidth="1"/>
    <col min="4565" max="4572" width="5.7109375" style="4" customWidth="1"/>
    <col min="4573" max="4573" width="10" style="4" customWidth="1"/>
    <col min="4574" max="4574" width="6.28515625" style="4" customWidth="1"/>
    <col min="4575" max="4744" width="8.85546875" style="4"/>
    <col min="4745" max="4745" width="2.28515625" style="4" customWidth="1"/>
    <col min="4746" max="4746" width="9.140625" style="4" customWidth="1"/>
    <col min="4747" max="4747" width="7.140625" style="4" customWidth="1"/>
    <col min="4748" max="4764" width="5.7109375" style="4" customWidth="1"/>
    <col min="4765" max="4765" width="13.7109375" style="4" customWidth="1"/>
    <col min="4766" max="4767" width="6.5703125" style="4" customWidth="1"/>
    <col min="4768" max="4786" width="5.7109375" style="4" customWidth="1"/>
    <col min="4787" max="4787" width="13.42578125" style="4" customWidth="1"/>
    <col min="4788" max="4789" width="6.5703125" style="4" customWidth="1"/>
    <col min="4790" max="4809" width="5.7109375" style="4" customWidth="1"/>
    <col min="4810" max="4810" width="13.42578125" style="4" customWidth="1"/>
    <col min="4811" max="4812" width="6.5703125" style="4" customWidth="1"/>
    <col min="4813" max="4819" width="5.7109375" style="4" customWidth="1"/>
    <col min="4820" max="4820" width="6.42578125" style="4" customWidth="1"/>
    <col min="4821" max="4828" width="5.7109375" style="4" customWidth="1"/>
    <col min="4829" max="4829" width="10" style="4" customWidth="1"/>
    <col min="4830" max="4830" width="6.28515625" style="4" customWidth="1"/>
    <col min="4831" max="5000" width="8.85546875" style="4"/>
    <col min="5001" max="5001" width="2.28515625" style="4" customWidth="1"/>
    <col min="5002" max="5002" width="9.140625" style="4" customWidth="1"/>
    <col min="5003" max="5003" width="7.140625" style="4" customWidth="1"/>
    <col min="5004" max="5020" width="5.7109375" style="4" customWidth="1"/>
    <col min="5021" max="5021" width="13.7109375" style="4" customWidth="1"/>
    <col min="5022" max="5023" width="6.5703125" style="4" customWidth="1"/>
    <col min="5024" max="5042" width="5.7109375" style="4" customWidth="1"/>
    <col min="5043" max="5043" width="13.42578125" style="4" customWidth="1"/>
    <col min="5044" max="5045" width="6.5703125" style="4" customWidth="1"/>
    <col min="5046" max="5065" width="5.7109375" style="4" customWidth="1"/>
    <col min="5066" max="5066" width="13.42578125" style="4" customWidth="1"/>
    <col min="5067" max="5068" width="6.5703125" style="4" customWidth="1"/>
    <col min="5069" max="5075" width="5.7109375" style="4" customWidth="1"/>
    <col min="5076" max="5076" width="6.42578125" style="4" customWidth="1"/>
    <col min="5077" max="5084" width="5.7109375" style="4" customWidth="1"/>
    <col min="5085" max="5085" width="10" style="4" customWidth="1"/>
    <col min="5086" max="5086" width="6.28515625" style="4" customWidth="1"/>
    <col min="5087" max="5256" width="8.85546875" style="4"/>
    <col min="5257" max="5257" width="2.28515625" style="4" customWidth="1"/>
    <col min="5258" max="5258" width="9.140625" style="4" customWidth="1"/>
    <col min="5259" max="5259" width="7.140625" style="4" customWidth="1"/>
    <col min="5260" max="5276" width="5.7109375" style="4" customWidth="1"/>
    <col min="5277" max="5277" width="13.7109375" style="4" customWidth="1"/>
    <col min="5278" max="5279" width="6.5703125" style="4" customWidth="1"/>
    <col min="5280" max="5298" width="5.7109375" style="4" customWidth="1"/>
    <col min="5299" max="5299" width="13.42578125" style="4" customWidth="1"/>
    <col min="5300" max="5301" width="6.5703125" style="4" customWidth="1"/>
    <col min="5302" max="5321" width="5.7109375" style="4" customWidth="1"/>
    <col min="5322" max="5322" width="13.42578125" style="4" customWidth="1"/>
    <col min="5323" max="5324" width="6.5703125" style="4" customWidth="1"/>
    <col min="5325" max="5331" width="5.7109375" style="4" customWidth="1"/>
    <col min="5332" max="5332" width="6.42578125" style="4" customWidth="1"/>
    <col min="5333" max="5340" width="5.7109375" style="4" customWidth="1"/>
    <col min="5341" max="5341" width="10" style="4" customWidth="1"/>
    <col min="5342" max="5342" width="6.28515625" style="4" customWidth="1"/>
    <col min="5343" max="5512" width="8.85546875" style="4"/>
    <col min="5513" max="5513" width="2.28515625" style="4" customWidth="1"/>
    <col min="5514" max="5514" width="9.140625" style="4" customWidth="1"/>
    <col min="5515" max="5515" width="7.140625" style="4" customWidth="1"/>
    <col min="5516" max="5532" width="5.7109375" style="4" customWidth="1"/>
    <col min="5533" max="5533" width="13.7109375" style="4" customWidth="1"/>
    <col min="5534" max="5535" width="6.5703125" style="4" customWidth="1"/>
    <col min="5536" max="5554" width="5.7109375" style="4" customWidth="1"/>
    <col min="5555" max="5555" width="13.42578125" style="4" customWidth="1"/>
    <col min="5556" max="5557" width="6.5703125" style="4" customWidth="1"/>
    <col min="5558" max="5577" width="5.7109375" style="4" customWidth="1"/>
    <col min="5578" max="5578" width="13.42578125" style="4" customWidth="1"/>
    <col min="5579" max="5580" width="6.5703125" style="4" customWidth="1"/>
    <col min="5581" max="5587" width="5.7109375" style="4" customWidth="1"/>
    <col min="5588" max="5588" width="6.42578125" style="4" customWidth="1"/>
    <col min="5589" max="5596" width="5.7109375" style="4" customWidth="1"/>
    <col min="5597" max="5597" width="10" style="4" customWidth="1"/>
    <col min="5598" max="5598" width="6.28515625" style="4" customWidth="1"/>
    <col min="5599" max="5768" width="8.85546875" style="4"/>
    <col min="5769" max="5769" width="2.28515625" style="4" customWidth="1"/>
    <col min="5770" max="5770" width="9.140625" style="4" customWidth="1"/>
    <col min="5771" max="5771" width="7.140625" style="4" customWidth="1"/>
    <col min="5772" max="5788" width="5.7109375" style="4" customWidth="1"/>
    <col min="5789" max="5789" width="13.7109375" style="4" customWidth="1"/>
    <col min="5790" max="5791" width="6.5703125" style="4" customWidth="1"/>
    <col min="5792" max="5810" width="5.7109375" style="4" customWidth="1"/>
    <col min="5811" max="5811" width="13.42578125" style="4" customWidth="1"/>
    <col min="5812" max="5813" width="6.5703125" style="4" customWidth="1"/>
    <col min="5814" max="5833" width="5.7109375" style="4" customWidth="1"/>
    <col min="5834" max="5834" width="13.42578125" style="4" customWidth="1"/>
    <col min="5835" max="5836" width="6.5703125" style="4" customWidth="1"/>
    <col min="5837" max="5843" width="5.7109375" style="4" customWidth="1"/>
    <col min="5844" max="5844" width="6.42578125" style="4" customWidth="1"/>
    <col min="5845" max="5852" width="5.7109375" style="4" customWidth="1"/>
    <col min="5853" max="5853" width="10" style="4" customWidth="1"/>
    <col min="5854" max="5854" width="6.28515625" style="4" customWidth="1"/>
    <col min="5855" max="6024" width="8.85546875" style="4"/>
    <col min="6025" max="6025" width="2.28515625" style="4" customWidth="1"/>
    <col min="6026" max="6026" width="9.140625" style="4" customWidth="1"/>
    <col min="6027" max="6027" width="7.140625" style="4" customWidth="1"/>
    <col min="6028" max="6044" width="5.7109375" style="4" customWidth="1"/>
    <col min="6045" max="6045" width="13.7109375" style="4" customWidth="1"/>
    <col min="6046" max="6047" width="6.5703125" style="4" customWidth="1"/>
    <col min="6048" max="6066" width="5.7109375" style="4" customWidth="1"/>
    <col min="6067" max="6067" width="13.42578125" style="4" customWidth="1"/>
    <col min="6068" max="6069" width="6.5703125" style="4" customWidth="1"/>
    <col min="6070" max="6089" width="5.7109375" style="4" customWidth="1"/>
    <col min="6090" max="6090" width="13.42578125" style="4" customWidth="1"/>
    <col min="6091" max="6092" width="6.5703125" style="4" customWidth="1"/>
    <col min="6093" max="6099" width="5.7109375" style="4" customWidth="1"/>
    <col min="6100" max="6100" width="6.42578125" style="4" customWidth="1"/>
    <col min="6101" max="6108" width="5.7109375" style="4" customWidth="1"/>
    <col min="6109" max="6109" width="10" style="4" customWidth="1"/>
    <col min="6110" max="6110" width="6.28515625" style="4" customWidth="1"/>
    <col min="6111" max="6280" width="8.85546875" style="4"/>
    <col min="6281" max="6281" width="2.28515625" style="4" customWidth="1"/>
    <col min="6282" max="6282" width="9.140625" style="4" customWidth="1"/>
    <col min="6283" max="6283" width="7.140625" style="4" customWidth="1"/>
    <col min="6284" max="6300" width="5.7109375" style="4" customWidth="1"/>
    <col min="6301" max="6301" width="13.7109375" style="4" customWidth="1"/>
    <col min="6302" max="6303" width="6.5703125" style="4" customWidth="1"/>
    <col min="6304" max="6322" width="5.7109375" style="4" customWidth="1"/>
    <col min="6323" max="6323" width="13.42578125" style="4" customWidth="1"/>
    <col min="6324" max="6325" width="6.5703125" style="4" customWidth="1"/>
    <col min="6326" max="6345" width="5.7109375" style="4" customWidth="1"/>
    <col min="6346" max="6346" width="13.42578125" style="4" customWidth="1"/>
    <col min="6347" max="6348" width="6.5703125" style="4" customWidth="1"/>
    <col min="6349" max="6355" width="5.7109375" style="4" customWidth="1"/>
    <col min="6356" max="6356" width="6.42578125" style="4" customWidth="1"/>
    <col min="6357" max="6364" width="5.7109375" style="4" customWidth="1"/>
    <col min="6365" max="6365" width="10" style="4" customWidth="1"/>
    <col min="6366" max="6366" width="6.28515625" style="4" customWidth="1"/>
    <col min="6367" max="6536" width="8.85546875" style="4"/>
    <col min="6537" max="6537" width="2.28515625" style="4" customWidth="1"/>
    <col min="6538" max="6538" width="9.140625" style="4" customWidth="1"/>
    <col min="6539" max="6539" width="7.140625" style="4" customWidth="1"/>
    <col min="6540" max="6556" width="5.7109375" style="4" customWidth="1"/>
    <col min="6557" max="6557" width="13.7109375" style="4" customWidth="1"/>
    <col min="6558" max="6559" width="6.5703125" style="4" customWidth="1"/>
    <col min="6560" max="6578" width="5.7109375" style="4" customWidth="1"/>
    <col min="6579" max="6579" width="13.42578125" style="4" customWidth="1"/>
    <col min="6580" max="6581" width="6.5703125" style="4" customWidth="1"/>
    <col min="6582" max="6601" width="5.7109375" style="4" customWidth="1"/>
    <col min="6602" max="6602" width="13.42578125" style="4" customWidth="1"/>
    <col min="6603" max="6604" width="6.5703125" style="4" customWidth="1"/>
    <col min="6605" max="6611" width="5.7109375" style="4" customWidth="1"/>
    <col min="6612" max="6612" width="6.42578125" style="4" customWidth="1"/>
    <col min="6613" max="6620" width="5.7109375" style="4" customWidth="1"/>
    <col min="6621" max="6621" width="10" style="4" customWidth="1"/>
    <col min="6622" max="6622" width="6.28515625" style="4" customWidth="1"/>
    <col min="6623" max="6792" width="8.85546875" style="4"/>
    <col min="6793" max="6793" width="2.28515625" style="4" customWidth="1"/>
    <col min="6794" max="6794" width="9.140625" style="4" customWidth="1"/>
    <col min="6795" max="6795" width="7.140625" style="4" customWidth="1"/>
    <col min="6796" max="6812" width="5.7109375" style="4" customWidth="1"/>
    <col min="6813" max="6813" width="13.7109375" style="4" customWidth="1"/>
    <col min="6814" max="6815" width="6.5703125" style="4" customWidth="1"/>
    <col min="6816" max="6834" width="5.7109375" style="4" customWidth="1"/>
    <col min="6835" max="6835" width="13.42578125" style="4" customWidth="1"/>
    <col min="6836" max="6837" width="6.5703125" style="4" customWidth="1"/>
    <col min="6838" max="6857" width="5.7109375" style="4" customWidth="1"/>
    <col min="6858" max="6858" width="13.42578125" style="4" customWidth="1"/>
    <col min="6859" max="6860" width="6.5703125" style="4" customWidth="1"/>
    <col min="6861" max="6867" width="5.7109375" style="4" customWidth="1"/>
    <col min="6868" max="6868" width="6.42578125" style="4" customWidth="1"/>
    <col min="6869" max="6876" width="5.7109375" style="4" customWidth="1"/>
    <col min="6877" max="6877" width="10" style="4" customWidth="1"/>
    <col min="6878" max="6878" width="6.28515625" style="4" customWidth="1"/>
    <col min="6879" max="7048" width="8.85546875" style="4"/>
    <col min="7049" max="7049" width="2.28515625" style="4" customWidth="1"/>
    <col min="7050" max="7050" width="9.140625" style="4" customWidth="1"/>
    <col min="7051" max="7051" width="7.140625" style="4" customWidth="1"/>
    <col min="7052" max="7068" width="5.7109375" style="4" customWidth="1"/>
    <col min="7069" max="7069" width="13.7109375" style="4" customWidth="1"/>
    <col min="7070" max="7071" width="6.5703125" style="4" customWidth="1"/>
    <col min="7072" max="7090" width="5.7109375" style="4" customWidth="1"/>
    <col min="7091" max="7091" width="13.42578125" style="4" customWidth="1"/>
    <col min="7092" max="7093" width="6.5703125" style="4" customWidth="1"/>
    <col min="7094" max="7113" width="5.7109375" style="4" customWidth="1"/>
    <col min="7114" max="7114" width="13.42578125" style="4" customWidth="1"/>
    <col min="7115" max="7116" width="6.5703125" style="4" customWidth="1"/>
    <col min="7117" max="7123" width="5.7109375" style="4" customWidth="1"/>
    <col min="7124" max="7124" width="6.42578125" style="4" customWidth="1"/>
    <col min="7125" max="7132" width="5.7109375" style="4" customWidth="1"/>
    <col min="7133" max="7133" width="10" style="4" customWidth="1"/>
    <col min="7134" max="7134" width="6.28515625" style="4" customWidth="1"/>
    <col min="7135" max="7304" width="8.85546875" style="4"/>
    <col min="7305" max="7305" width="2.28515625" style="4" customWidth="1"/>
    <col min="7306" max="7306" width="9.140625" style="4" customWidth="1"/>
    <col min="7307" max="7307" width="7.140625" style="4" customWidth="1"/>
    <col min="7308" max="7324" width="5.7109375" style="4" customWidth="1"/>
    <col min="7325" max="7325" width="13.7109375" style="4" customWidth="1"/>
    <col min="7326" max="7327" width="6.5703125" style="4" customWidth="1"/>
    <col min="7328" max="7346" width="5.7109375" style="4" customWidth="1"/>
    <col min="7347" max="7347" width="13.42578125" style="4" customWidth="1"/>
    <col min="7348" max="7349" width="6.5703125" style="4" customWidth="1"/>
    <col min="7350" max="7369" width="5.7109375" style="4" customWidth="1"/>
    <col min="7370" max="7370" width="13.42578125" style="4" customWidth="1"/>
    <col min="7371" max="7372" width="6.5703125" style="4" customWidth="1"/>
    <col min="7373" max="7379" width="5.7109375" style="4" customWidth="1"/>
    <col min="7380" max="7380" width="6.42578125" style="4" customWidth="1"/>
    <col min="7381" max="7388" width="5.7109375" style="4" customWidth="1"/>
    <col min="7389" max="7389" width="10" style="4" customWidth="1"/>
    <col min="7390" max="7390" width="6.28515625" style="4" customWidth="1"/>
    <col min="7391" max="7560" width="8.85546875" style="4"/>
    <col min="7561" max="7561" width="2.28515625" style="4" customWidth="1"/>
    <col min="7562" max="7562" width="9.140625" style="4" customWidth="1"/>
    <col min="7563" max="7563" width="7.140625" style="4" customWidth="1"/>
    <col min="7564" max="7580" width="5.7109375" style="4" customWidth="1"/>
    <col min="7581" max="7581" width="13.7109375" style="4" customWidth="1"/>
    <col min="7582" max="7583" width="6.5703125" style="4" customWidth="1"/>
    <col min="7584" max="7602" width="5.7109375" style="4" customWidth="1"/>
    <col min="7603" max="7603" width="13.42578125" style="4" customWidth="1"/>
    <col min="7604" max="7605" width="6.5703125" style="4" customWidth="1"/>
    <col min="7606" max="7625" width="5.7109375" style="4" customWidth="1"/>
    <col min="7626" max="7626" width="13.42578125" style="4" customWidth="1"/>
    <col min="7627" max="7628" width="6.5703125" style="4" customWidth="1"/>
    <col min="7629" max="7635" width="5.7109375" style="4" customWidth="1"/>
    <col min="7636" max="7636" width="6.42578125" style="4" customWidth="1"/>
    <col min="7637" max="7644" width="5.7109375" style="4" customWidth="1"/>
    <col min="7645" max="7645" width="10" style="4" customWidth="1"/>
    <col min="7646" max="7646" width="6.28515625" style="4" customWidth="1"/>
    <col min="7647" max="7816" width="8.85546875" style="4"/>
    <col min="7817" max="7817" width="2.28515625" style="4" customWidth="1"/>
    <col min="7818" max="7818" width="9.140625" style="4" customWidth="1"/>
    <col min="7819" max="7819" width="7.140625" style="4" customWidth="1"/>
    <col min="7820" max="7836" width="5.7109375" style="4" customWidth="1"/>
    <col min="7837" max="7837" width="13.7109375" style="4" customWidth="1"/>
    <col min="7838" max="7839" width="6.5703125" style="4" customWidth="1"/>
    <col min="7840" max="7858" width="5.7109375" style="4" customWidth="1"/>
    <col min="7859" max="7859" width="13.42578125" style="4" customWidth="1"/>
    <col min="7860" max="7861" width="6.5703125" style="4" customWidth="1"/>
    <col min="7862" max="7881" width="5.7109375" style="4" customWidth="1"/>
    <col min="7882" max="7882" width="13.42578125" style="4" customWidth="1"/>
    <col min="7883" max="7884" width="6.5703125" style="4" customWidth="1"/>
    <col min="7885" max="7891" width="5.7109375" style="4" customWidth="1"/>
    <col min="7892" max="7892" width="6.42578125" style="4" customWidth="1"/>
    <col min="7893" max="7900" width="5.7109375" style="4" customWidth="1"/>
    <col min="7901" max="7901" width="10" style="4" customWidth="1"/>
    <col min="7902" max="7902" width="6.28515625" style="4" customWidth="1"/>
    <col min="7903" max="8072" width="8.85546875" style="4"/>
    <col min="8073" max="8073" width="2.28515625" style="4" customWidth="1"/>
    <col min="8074" max="8074" width="9.140625" style="4" customWidth="1"/>
    <col min="8075" max="8075" width="7.140625" style="4" customWidth="1"/>
    <col min="8076" max="8092" width="5.7109375" style="4" customWidth="1"/>
    <col min="8093" max="8093" width="13.7109375" style="4" customWidth="1"/>
    <col min="8094" max="8095" width="6.5703125" style="4" customWidth="1"/>
    <col min="8096" max="8114" width="5.7109375" style="4" customWidth="1"/>
    <col min="8115" max="8115" width="13.42578125" style="4" customWidth="1"/>
    <col min="8116" max="8117" width="6.5703125" style="4" customWidth="1"/>
    <col min="8118" max="8137" width="5.7109375" style="4" customWidth="1"/>
    <col min="8138" max="8138" width="13.42578125" style="4" customWidth="1"/>
    <col min="8139" max="8140" width="6.5703125" style="4" customWidth="1"/>
    <col min="8141" max="8147" width="5.7109375" style="4" customWidth="1"/>
    <col min="8148" max="8148" width="6.42578125" style="4" customWidth="1"/>
    <col min="8149" max="8156" width="5.7109375" style="4" customWidth="1"/>
    <col min="8157" max="8157" width="10" style="4" customWidth="1"/>
    <col min="8158" max="8158" width="6.28515625" style="4" customWidth="1"/>
    <col min="8159" max="8328" width="8.85546875" style="4"/>
    <col min="8329" max="8329" width="2.28515625" style="4" customWidth="1"/>
    <col min="8330" max="8330" width="9.140625" style="4" customWidth="1"/>
    <col min="8331" max="8331" width="7.140625" style="4" customWidth="1"/>
    <col min="8332" max="8348" width="5.7109375" style="4" customWidth="1"/>
    <col min="8349" max="8349" width="13.7109375" style="4" customWidth="1"/>
    <col min="8350" max="8351" width="6.5703125" style="4" customWidth="1"/>
    <col min="8352" max="8370" width="5.7109375" style="4" customWidth="1"/>
    <col min="8371" max="8371" width="13.42578125" style="4" customWidth="1"/>
    <col min="8372" max="8373" width="6.5703125" style="4" customWidth="1"/>
    <col min="8374" max="8393" width="5.7109375" style="4" customWidth="1"/>
    <col min="8394" max="8394" width="13.42578125" style="4" customWidth="1"/>
    <col min="8395" max="8396" width="6.5703125" style="4" customWidth="1"/>
    <col min="8397" max="8403" width="5.7109375" style="4" customWidth="1"/>
    <col min="8404" max="8404" width="6.42578125" style="4" customWidth="1"/>
    <col min="8405" max="8412" width="5.7109375" style="4" customWidth="1"/>
    <col min="8413" max="8413" width="10" style="4" customWidth="1"/>
    <col min="8414" max="8414" width="6.28515625" style="4" customWidth="1"/>
    <col min="8415" max="8584" width="8.85546875" style="4"/>
    <col min="8585" max="8585" width="2.28515625" style="4" customWidth="1"/>
    <col min="8586" max="8586" width="9.140625" style="4" customWidth="1"/>
    <col min="8587" max="8587" width="7.140625" style="4" customWidth="1"/>
    <col min="8588" max="8604" width="5.7109375" style="4" customWidth="1"/>
    <col min="8605" max="8605" width="13.7109375" style="4" customWidth="1"/>
    <col min="8606" max="8607" width="6.5703125" style="4" customWidth="1"/>
    <col min="8608" max="8626" width="5.7109375" style="4" customWidth="1"/>
    <col min="8627" max="8627" width="13.42578125" style="4" customWidth="1"/>
    <col min="8628" max="8629" width="6.5703125" style="4" customWidth="1"/>
    <col min="8630" max="8649" width="5.7109375" style="4" customWidth="1"/>
    <col min="8650" max="8650" width="13.42578125" style="4" customWidth="1"/>
    <col min="8651" max="8652" width="6.5703125" style="4" customWidth="1"/>
    <col min="8653" max="8659" width="5.7109375" style="4" customWidth="1"/>
    <col min="8660" max="8660" width="6.42578125" style="4" customWidth="1"/>
    <col min="8661" max="8668" width="5.7109375" style="4" customWidth="1"/>
    <col min="8669" max="8669" width="10" style="4" customWidth="1"/>
    <col min="8670" max="8670" width="6.28515625" style="4" customWidth="1"/>
    <col min="8671" max="8840" width="8.85546875" style="4"/>
    <col min="8841" max="8841" width="2.28515625" style="4" customWidth="1"/>
    <col min="8842" max="8842" width="9.140625" style="4" customWidth="1"/>
    <col min="8843" max="8843" width="7.140625" style="4" customWidth="1"/>
    <col min="8844" max="8860" width="5.7109375" style="4" customWidth="1"/>
    <col min="8861" max="8861" width="13.7109375" style="4" customWidth="1"/>
    <col min="8862" max="8863" width="6.5703125" style="4" customWidth="1"/>
    <col min="8864" max="8882" width="5.7109375" style="4" customWidth="1"/>
    <col min="8883" max="8883" width="13.42578125" style="4" customWidth="1"/>
    <col min="8884" max="8885" width="6.5703125" style="4" customWidth="1"/>
    <col min="8886" max="8905" width="5.7109375" style="4" customWidth="1"/>
    <col min="8906" max="8906" width="13.42578125" style="4" customWidth="1"/>
    <col min="8907" max="8908" width="6.5703125" style="4" customWidth="1"/>
    <col min="8909" max="8915" width="5.7109375" style="4" customWidth="1"/>
    <col min="8916" max="8916" width="6.42578125" style="4" customWidth="1"/>
    <col min="8917" max="8924" width="5.7109375" style="4" customWidth="1"/>
    <col min="8925" max="8925" width="10" style="4" customWidth="1"/>
    <col min="8926" max="8926" width="6.28515625" style="4" customWidth="1"/>
    <col min="8927" max="9096" width="8.85546875" style="4"/>
    <col min="9097" max="9097" width="2.28515625" style="4" customWidth="1"/>
    <col min="9098" max="9098" width="9.140625" style="4" customWidth="1"/>
    <col min="9099" max="9099" width="7.140625" style="4" customWidth="1"/>
    <col min="9100" max="9116" width="5.7109375" style="4" customWidth="1"/>
    <col min="9117" max="9117" width="13.7109375" style="4" customWidth="1"/>
    <col min="9118" max="9119" width="6.5703125" style="4" customWidth="1"/>
    <col min="9120" max="9138" width="5.7109375" style="4" customWidth="1"/>
    <col min="9139" max="9139" width="13.42578125" style="4" customWidth="1"/>
    <col min="9140" max="9141" width="6.5703125" style="4" customWidth="1"/>
    <col min="9142" max="9161" width="5.7109375" style="4" customWidth="1"/>
    <col min="9162" max="9162" width="13.42578125" style="4" customWidth="1"/>
    <col min="9163" max="9164" width="6.5703125" style="4" customWidth="1"/>
    <col min="9165" max="9171" width="5.7109375" style="4" customWidth="1"/>
    <col min="9172" max="9172" width="6.42578125" style="4" customWidth="1"/>
    <col min="9173" max="9180" width="5.7109375" style="4" customWidth="1"/>
    <col min="9181" max="9181" width="10" style="4" customWidth="1"/>
    <col min="9182" max="9182" width="6.28515625" style="4" customWidth="1"/>
    <col min="9183" max="9352" width="8.85546875" style="4"/>
    <col min="9353" max="9353" width="2.28515625" style="4" customWidth="1"/>
    <col min="9354" max="9354" width="9.140625" style="4" customWidth="1"/>
    <col min="9355" max="9355" width="7.140625" style="4" customWidth="1"/>
    <col min="9356" max="9372" width="5.7109375" style="4" customWidth="1"/>
    <col min="9373" max="9373" width="13.7109375" style="4" customWidth="1"/>
    <col min="9374" max="9375" width="6.5703125" style="4" customWidth="1"/>
    <col min="9376" max="9394" width="5.7109375" style="4" customWidth="1"/>
    <col min="9395" max="9395" width="13.42578125" style="4" customWidth="1"/>
    <col min="9396" max="9397" width="6.5703125" style="4" customWidth="1"/>
    <col min="9398" max="9417" width="5.7109375" style="4" customWidth="1"/>
    <col min="9418" max="9418" width="13.42578125" style="4" customWidth="1"/>
    <col min="9419" max="9420" width="6.5703125" style="4" customWidth="1"/>
    <col min="9421" max="9427" width="5.7109375" style="4" customWidth="1"/>
    <col min="9428" max="9428" width="6.42578125" style="4" customWidth="1"/>
    <col min="9429" max="9436" width="5.7109375" style="4" customWidth="1"/>
    <col min="9437" max="9437" width="10" style="4" customWidth="1"/>
    <col min="9438" max="9438" width="6.28515625" style="4" customWidth="1"/>
    <col min="9439" max="9608" width="8.85546875" style="4"/>
    <col min="9609" max="9609" width="2.28515625" style="4" customWidth="1"/>
    <col min="9610" max="9610" width="9.140625" style="4" customWidth="1"/>
    <col min="9611" max="9611" width="7.140625" style="4" customWidth="1"/>
    <col min="9612" max="9628" width="5.7109375" style="4" customWidth="1"/>
    <col min="9629" max="9629" width="13.7109375" style="4" customWidth="1"/>
    <col min="9630" max="9631" width="6.5703125" style="4" customWidth="1"/>
    <col min="9632" max="9650" width="5.7109375" style="4" customWidth="1"/>
    <col min="9651" max="9651" width="13.42578125" style="4" customWidth="1"/>
    <col min="9652" max="9653" width="6.5703125" style="4" customWidth="1"/>
    <col min="9654" max="9673" width="5.7109375" style="4" customWidth="1"/>
    <col min="9674" max="9674" width="13.42578125" style="4" customWidth="1"/>
    <col min="9675" max="9676" width="6.5703125" style="4" customWidth="1"/>
    <col min="9677" max="9683" width="5.7109375" style="4" customWidth="1"/>
    <col min="9684" max="9684" width="6.42578125" style="4" customWidth="1"/>
    <col min="9685" max="9692" width="5.7109375" style="4" customWidth="1"/>
    <col min="9693" max="9693" width="10" style="4" customWidth="1"/>
    <col min="9694" max="9694" width="6.28515625" style="4" customWidth="1"/>
    <col min="9695" max="9864" width="8.85546875" style="4"/>
    <col min="9865" max="9865" width="2.28515625" style="4" customWidth="1"/>
    <col min="9866" max="9866" width="9.140625" style="4" customWidth="1"/>
    <col min="9867" max="9867" width="7.140625" style="4" customWidth="1"/>
    <col min="9868" max="9884" width="5.7109375" style="4" customWidth="1"/>
    <col min="9885" max="9885" width="13.7109375" style="4" customWidth="1"/>
    <col min="9886" max="9887" width="6.5703125" style="4" customWidth="1"/>
    <col min="9888" max="9906" width="5.7109375" style="4" customWidth="1"/>
    <col min="9907" max="9907" width="13.42578125" style="4" customWidth="1"/>
    <col min="9908" max="9909" width="6.5703125" style="4" customWidth="1"/>
    <col min="9910" max="9929" width="5.7109375" style="4" customWidth="1"/>
    <col min="9930" max="9930" width="13.42578125" style="4" customWidth="1"/>
    <col min="9931" max="9932" width="6.5703125" style="4" customWidth="1"/>
    <col min="9933" max="9939" width="5.7109375" style="4" customWidth="1"/>
    <col min="9940" max="9940" width="6.42578125" style="4" customWidth="1"/>
    <col min="9941" max="9948" width="5.7109375" style="4" customWidth="1"/>
    <col min="9949" max="9949" width="10" style="4" customWidth="1"/>
    <col min="9950" max="9950" width="6.28515625" style="4" customWidth="1"/>
    <col min="9951" max="10120" width="8.85546875" style="4"/>
    <col min="10121" max="10121" width="2.28515625" style="4" customWidth="1"/>
    <col min="10122" max="10122" width="9.140625" style="4" customWidth="1"/>
    <col min="10123" max="10123" width="7.140625" style="4" customWidth="1"/>
    <col min="10124" max="10140" width="5.7109375" style="4" customWidth="1"/>
    <col min="10141" max="10141" width="13.7109375" style="4" customWidth="1"/>
    <col min="10142" max="10143" width="6.5703125" style="4" customWidth="1"/>
    <col min="10144" max="10162" width="5.7109375" style="4" customWidth="1"/>
    <col min="10163" max="10163" width="13.42578125" style="4" customWidth="1"/>
    <col min="10164" max="10165" width="6.5703125" style="4" customWidth="1"/>
    <col min="10166" max="10185" width="5.7109375" style="4" customWidth="1"/>
    <col min="10186" max="10186" width="13.42578125" style="4" customWidth="1"/>
    <col min="10187" max="10188" width="6.5703125" style="4" customWidth="1"/>
    <col min="10189" max="10195" width="5.7109375" style="4" customWidth="1"/>
    <col min="10196" max="10196" width="6.42578125" style="4" customWidth="1"/>
    <col min="10197" max="10204" width="5.7109375" style="4" customWidth="1"/>
    <col min="10205" max="10205" width="10" style="4" customWidth="1"/>
    <col min="10206" max="10206" width="6.28515625" style="4" customWidth="1"/>
    <col min="10207" max="10376" width="8.85546875" style="4"/>
    <col min="10377" max="10377" width="2.28515625" style="4" customWidth="1"/>
    <col min="10378" max="10378" width="9.140625" style="4" customWidth="1"/>
    <col min="10379" max="10379" width="7.140625" style="4" customWidth="1"/>
    <col min="10380" max="10396" width="5.7109375" style="4" customWidth="1"/>
    <col min="10397" max="10397" width="13.7109375" style="4" customWidth="1"/>
    <col min="10398" max="10399" width="6.5703125" style="4" customWidth="1"/>
    <col min="10400" max="10418" width="5.7109375" style="4" customWidth="1"/>
    <col min="10419" max="10419" width="13.42578125" style="4" customWidth="1"/>
    <col min="10420" max="10421" width="6.5703125" style="4" customWidth="1"/>
    <col min="10422" max="10441" width="5.7109375" style="4" customWidth="1"/>
    <col min="10442" max="10442" width="13.42578125" style="4" customWidth="1"/>
    <col min="10443" max="10444" width="6.5703125" style="4" customWidth="1"/>
    <col min="10445" max="10451" width="5.7109375" style="4" customWidth="1"/>
    <col min="10452" max="10452" width="6.42578125" style="4" customWidth="1"/>
    <col min="10453" max="10460" width="5.7109375" style="4" customWidth="1"/>
    <col min="10461" max="10461" width="10" style="4" customWidth="1"/>
    <col min="10462" max="10462" width="6.28515625" style="4" customWidth="1"/>
    <col min="10463" max="10632" width="8.85546875" style="4"/>
    <col min="10633" max="10633" width="2.28515625" style="4" customWidth="1"/>
    <col min="10634" max="10634" width="9.140625" style="4" customWidth="1"/>
    <col min="10635" max="10635" width="7.140625" style="4" customWidth="1"/>
    <col min="10636" max="10652" width="5.7109375" style="4" customWidth="1"/>
    <col min="10653" max="10653" width="13.7109375" style="4" customWidth="1"/>
    <col min="10654" max="10655" width="6.5703125" style="4" customWidth="1"/>
    <col min="10656" max="10674" width="5.7109375" style="4" customWidth="1"/>
    <col min="10675" max="10675" width="13.42578125" style="4" customWidth="1"/>
    <col min="10676" max="10677" width="6.5703125" style="4" customWidth="1"/>
    <col min="10678" max="10697" width="5.7109375" style="4" customWidth="1"/>
    <col min="10698" max="10698" width="13.42578125" style="4" customWidth="1"/>
    <col min="10699" max="10700" width="6.5703125" style="4" customWidth="1"/>
    <col min="10701" max="10707" width="5.7109375" style="4" customWidth="1"/>
    <col min="10708" max="10708" width="6.42578125" style="4" customWidth="1"/>
    <col min="10709" max="10716" width="5.7109375" style="4" customWidth="1"/>
    <col min="10717" max="10717" width="10" style="4" customWidth="1"/>
    <col min="10718" max="10718" width="6.28515625" style="4" customWidth="1"/>
    <col min="10719" max="10888" width="8.85546875" style="4"/>
    <col min="10889" max="10889" width="2.28515625" style="4" customWidth="1"/>
    <col min="10890" max="10890" width="9.140625" style="4" customWidth="1"/>
    <col min="10891" max="10891" width="7.140625" style="4" customWidth="1"/>
    <col min="10892" max="10908" width="5.7109375" style="4" customWidth="1"/>
    <col min="10909" max="10909" width="13.7109375" style="4" customWidth="1"/>
    <col min="10910" max="10911" width="6.5703125" style="4" customWidth="1"/>
    <col min="10912" max="10930" width="5.7109375" style="4" customWidth="1"/>
    <col min="10931" max="10931" width="13.42578125" style="4" customWidth="1"/>
    <col min="10932" max="10933" width="6.5703125" style="4" customWidth="1"/>
    <col min="10934" max="10953" width="5.7109375" style="4" customWidth="1"/>
    <col min="10954" max="10954" width="13.42578125" style="4" customWidth="1"/>
    <col min="10955" max="10956" width="6.5703125" style="4" customWidth="1"/>
    <col min="10957" max="10963" width="5.7109375" style="4" customWidth="1"/>
    <col min="10964" max="10964" width="6.42578125" style="4" customWidth="1"/>
    <col min="10965" max="10972" width="5.7109375" style="4" customWidth="1"/>
    <col min="10973" max="10973" width="10" style="4" customWidth="1"/>
    <col min="10974" max="10974" width="6.28515625" style="4" customWidth="1"/>
    <col min="10975" max="11144" width="8.85546875" style="4"/>
    <col min="11145" max="11145" width="2.28515625" style="4" customWidth="1"/>
    <col min="11146" max="11146" width="9.140625" style="4" customWidth="1"/>
    <col min="11147" max="11147" width="7.140625" style="4" customWidth="1"/>
    <col min="11148" max="11164" width="5.7109375" style="4" customWidth="1"/>
    <col min="11165" max="11165" width="13.7109375" style="4" customWidth="1"/>
    <col min="11166" max="11167" width="6.5703125" style="4" customWidth="1"/>
    <col min="11168" max="11186" width="5.7109375" style="4" customWidth="1"/>
    <col min="11187" max="11187" width="13.42578125" style="4" customWidth="1"/>
    <col min="11188" max="11189" width="6.5703125" style="4" customWidth="1"/>
    <col min="11190" max="11209" width="5.7109375" style="4" customWidth="1"/>
    <col min="11210" max="11210" width="13.42578125" style="4" customWidth="1"/>
    <col min="11211" max="11212" width="6.5703125" style="4" customWidth="1"/>
    <col min="11213" max="11219" width="5.7109375" style="4" customWidth="1"/>
    <col min="11220" max="11220" width="6.42578125" style="4" customWidth="1"/>
    <col min="11221" max="11228" width="5.7109375" style="4" customWidth="1"/>
    <col min="11229" max="11229" width="10" style="4" customWidth="1"/>
    <col min="11230" max="11230" width="6.28515625" style="4" customWidth="1"/>
    <col min="11231" max="11400" width="8.85546875" style="4"/>
    <col min="11401" max="11401" width="2.28515625" style="4" customWidth="1"/>
    <col min="11402" max="11402" width="9.140625" style="4" customWidth="1"/>
    <col min="11403" max="11403" width="7.140625" style="4" customWidth="1"/>
    <col min="11404" max="11420" width="5.7109375" style="4" customWidth="1"/>
    <col min="11421" max="11421" width="13.7109375" style="4" customWidth="1"/>
    <col min="11422" max="11423" width="6.5703125" style="4" customWidth="1"/>
    <col min="11424" max="11442" width="5.7109375" style="4" customWidth="1"/>
    <col min="11443" max="11443" width="13.42578125" style="4" customWidth="1"/>
    <col min="11444" max="11445" width="6.5703125" style="4" customWidth="1"/>
    <col min="11446" max="11465" width="5.7109375" style="4" customWidth="1"/>
    <col min="11466" max="11466" width="13.42578125" style="4" customWidth="1"/>
    <col min="11467" max="11468" width="6.5703125" style="4" customWidth="1"/>
    <col min="11469" max="11475" width="5.7109375" style="4" customWidth="1"/>
    <col min="11476" max="11476" width="6.42578125" style="4" customWidth="1"/>
    <col min="11477" max="11484" width="5.7109375" style="4" customWidth="1"/>
    <col min="11485" max="11485" width="10" style="4" customWidth="1"/>
    <col min="11486" max="11486" width="6.28515625" style="4" customWidth="1"/>
    <col min="11487" max="11656" width="8.85546875" style="4"/>
    <col min="11657" max="11657" width="2.28515625" style="4" customWidth="1"/>
    <col min="11658" max="11658" width="9.140625" style="4" customWidth="1"/>
    <col min="11659" max="11659" width="7.140625" style="4" customWidth="1"/>
    <col min="11660" max="11676" width="5.7109375" style="4" customWidth="1"/>
    <col min="11677" max="11677" width="13.7109375" style="4" customWidth="1"/>
    <col min="11678" max="11679" width="6.5703125" style="4" customWidth="1"/>
    <col min="11680" max="11698" width="5.7109375" style="4" customWidth="1"/>
    <col min="11699" max="11699" width="13.42578125" style="4" customWidth="1"/>
    <col min="11700" max="11701" width="6.5703125" style="4" customWidth="1"/>
    <col min="11702" max="11721" width="5.7109375" style="4" customWidth="1"/>
    <col min="11722" max="11722" width="13.42578125" style="4" customWidth="1"/>
    <col min="11723" max="11724" width="6.5703125" style="4" customWidth="1"/>
    <col min="11725" max="11731" width="5.7109375" style="4" customWidth="1"/>
    <col min="11732" max="11732" width="6.42578125" style="4" customWidth="1"/>
    <col min="11733" max="11740" width="5.7109375" style="4" customWidth="1"/>
    <col min="11741" max="11741" width="10" style="4" customWidth="1"/>
    <col min="11742" max="11742" width="6.28515625" style="4" customWidth="1"/>
    <col min="11743" max="11912" width="8.85546875" style="4"/>
    <col min="11913" max="11913" width="2.28515625" style="4" customWidth="1"/>
    <col min="11914" max="11914" width="9.140625" style="4" customWidth="1"/>
    <col min="11915" max="11915" width="7.140625" style="4" customWidth="1"/>
    <col min="11916" max="11932" width="5.7109375" style="4" customWidth="1"/>
    <col min="11933" max="11933" width="13.7109375" style="4" customWidth="1"/>
    <col min="11934" max="11935" width="6.5703125" style="4" customWidth="1"/>
    <col min="11936" max="11954" width="5.7109375" style="4" customWidth="1"/>
    <col min="11955" max="11955" width="13.42578125" style="4" customWidth="1"/>
    <col min="11956" max="11957" width="6.5703125" style="4" customWidth="1"/>
    <col min="11958" max="11977" width="5.7109375" style="4" customWidth="1"/>
    <col min="11978" max="11978" width="13.42578125" style="4" customWidth="1"/>
    <col min="11979" max="11980" width="6.5703125" style="4" customWidth="1"/>
    <col min="11981" max="11987" width="5.7109375" style="4" customWidth="1"/>
    <col min="11988" max="11988" width="6.42578125" style="4" customWidth="1"/>
    <col min="11989" max="11996" width="5.7109375" style="4" customWidth="1"/>
    <col min="11997" max="11997" width="10" style="4" customWidth="1"/>
    <col min="11998" max="11998" width="6.28515625" style="4" customWidth="1"/>
    <col min="11999" max="12168" width="8.85546875" style="4"/>
    <col min="12169" max="12169" width="2.28515625" style="4" customWidth="1"/>
    <col min="12170" max="12170" width="9.140625" style="4" customWidth="1"/>
    <col min="12171" max="12171" width="7.140625" style="4" customWidth="1"/>
    <col min="12172" max="12188" width="5.7109375" style="4" customWidth="1"/>
    <col min="12189" max="12189" width="13.7109375" style="4" customWidth="1"/>
    <col min="12190" max="12191" width="6.5703125" style="4" customWidth="1"/>
    <col min="12192" max="12210" width="5.7109375" style="4" customWidth="1"/>
    <col min="12211" max="12211" width="13.42578125" style="4" customWidth="1"/>
    <col min="12212" max="12213" width="6.5703125" style="4" customWidth="1"/>
    <col min="12214" max="12233" width="5.7109375" style="4" customWidth="1"/>
    <col min="12234" max="12234" width="13.42578125" style="4" customWidth="1"/>
    <col min="12235" max="12236" width="6.5703125" style="4" customWidth="1"/>
    <col min="12237" max="12243" width="5.7109375" style="4" customWidth="1"/>
    <col min="12244" max="12244" width="6.42578125" style="4" customWidth="1"/>
    <col min="12245" max="12252" width="5.7109375" style="4" customWidth="1"/>
    <col min="12253" max="12253" width="10" style="4" customWidth="1"/>
    <col min="12254" max="12254" width="6.28515625" style="4" customWidth="1"/>
    <col min="12255" max="12424" width="8.85546875" style="4"/>
    <col min="12425" max="12425" width="2.28515625" style="4" customWidth="1"/>
    <col min="12426" max="12426" width="9.140625" style="4" customWidth="1"/>
    <col min="12427" max="12427" width="7.140625" style="4" customWidth="1"/>
    <col min="12428" max="12444" width="5.7109375" style="4" customWidth="1"/>
    <col min="12445" max="12445" width="13.7109375" style="4" customWidth="1"/>
    <col min="12446" max="12447" width="6.5703125" style="4" customWidth="1"/>
    <col min="12448" max="12466" width="5.7109375" style="4" customWidth="1"/>
    <col min="12467" max="12467" width="13.42578125" style="4" customWidth="1"/>
    <col min="12468" max="12469" width="6.5703125" style="4" customWidth="1"/>
    <col min="12470" max="12489" width="5.7109375" style="4" customWidth="1"/>
    <col min="12490" max="12490" width="13.42578125" style="4" customWidth="1"/>
    <col min="12491" max="12492" width="6.5703125" style="4" customWidth="1"/>
    <col min="12493" max="12499" width="5.7109375" style="4" customWidth="1"/>
    <col min="12500" max="12500" width="6.42578125" style="4" customWidth="1"/>
    <col min="12501" max="12508" width="5.7109375" style="4" customWidth="1"/>
    <col min="12509" max="12509" width="10" style="4" customWidth="1"/>
    <col min="12510" max="12510" width="6.28515625" style="4" customWidth="1"/>
    <col min="12511" max="12680" width="8.85546875" style="4"/>
    <col min="12681" max="12681" width="2.28515625" style="4" customWidth="1"/>
    <col min="12682" max="12682" width="9.140625" style="4" customWidth="1"/>
    <col min="12683" max="12683" width="7.140625" style="4" customWidth="1"/>
    <col min="12684" max="12700" width="5.7109375" style="4" customWidth="1"/>
    <col min="12701" max="12701" width="13.7109375" style="4" customWidth="1"/>
    <col min="12702" max="12703" width="6.5703125" style="4" customWidth="1"/>
    <col min="12704" max="12722" width="5.7109375" style="4" customWidth="1"/>
    <col min="12723" max="12723" width="13.42578125" style="4" customWidth="1"/>
    <col min="12724" max="12725" width="6.5703125" style="4" customWidth="1"/>
    <col min="12726" max="12745" width="5.7109375" style="4" customWidth="1"/>
    <col min="12746" max="12746" width="13.42578125" style="4" customWidth="1"/>
    <col min="12747" max="12748" width="6.5703125" style="4" customWidth="1"/>
    <col min="12749" max="12755" width="5.7109375" style="4" customWidth="1"/>
    <col min="12756" max="12756" width="6.42578125" style="4" customWidth="1"/>
    <col min="12757" max="12764" width="5.7109375" style="4" customWidth="1"/>
    <col min="12765" max="12765" width="10" style="4" customWidth="1"/>
    <col min="12766" max="12766" width="6.28515625" style="4" customWidth="1"/>
    <col min="12767" max="16272" width="8.85546875" style="4"/>
    <col min="16273" max="16384" width="8.85546875" style="4" customWidth="1"/>
  </cols>
  <sheetData>
    <row r="1" spans="1:33" x14ac:dyDescent="0.2">
      <c r="C1" s="3"/>
    </row>
    <row r="2" spans="1:33" ht="33" customHeight="1" x14ac:dyDescent="0.2"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3" ht="18.75" x14ac:dyDescent="0.3">
      <c r="C3" s="8"/>
      <c r="D3" s="10" t="s">
        <v>19</v>
      </c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3" ht="18.75" x14ac:dyDescent="0.3">
      <c r="C4" s="8"/>
      <c r="D4" s="10" t="s">
        <v>28</v>
      </c>
      <c r="E4" s="10"/>
      <c r="F4" s="10"/>
      <c r="G4" s="10"/>
      <c r="H4" s="10"/>
      <c r="I4" s="10"/>
      <c r="J4" s="10"/>
      <c r="K4" s="10"/>
      <c r="L4" s="10"/>
      <c r="M4" s="10"/>
      <c r="N4" s="10" t="s">
        <v>21</v>
      </c>
      <c r="O4" s="10"/>
      <c r="P4" s="10"/>
      <c r="Q4" s="10"/>
      <c r="R4" s="10"/>
      <c r="S4" s="10"/>
      <c r="T4" s="10"/>
      <c r="U4" s="10"/>
      <c r="V4" s="10"/>
      <c r="AE4" s="10"/>
      <c r="AF4" s="10"/>
    </row>
    <row r="5" spans="1:33" ht="18.75" x14ac:dyDescent="0.3">
      <c r="C5" s="8"/>
      <c r="D5" s="10" t="s">
        <v>10</v>
      </c>
      <c r="E5" s="10"/>
      <c r="F5" s="10">
        <v>2018</v>
      </c>
      <c r="G5" s="10"/>
      <c r="H5" s="10" t="s">
        <v>12</v>
      </c>
      <c r="I5" s="10">
        <v>2</v>
      </c>
      <c r="L5" s="10"/>
      <c r="M5" s="10"/>
      <c r="N5" s="10"/>
      <c r="O5" s="10" t="s">
        <v>26</v>
      </c>
      <c r="P5" s="10" t="s">
        <v>44</v>
      </c>
      <c r="Q5" s="10"/>
      <c r="R5" s="10" t="s">
        <v>11</v>
      </c>
      <c r="S5" s="10"/>
      <c r="T5" s="10"/>
      <c r="U5" s="10" t="s">
        <v>20</v>
      </c>
      <c r="V5" s="10"/>
      <c r="AE5" s="10"/>
      <c r="AF5" s="10"/>
    </row>
    <row r="6" spans="1:33" ht="19.5" thickBot="1" x14ac:dyDescent="0.3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 s="7" customFormat="1" ht="14.45" customHeight="1" thickBot="1" x14ac:dyDescent="0.3">
      <c r="A7" s="6"/>
      <c r="B7" s="56" t="s">
        <v>0</v>
      </c>
      <c r="C7" s="57" t="s">
        <v>1</v>
      </c>
      <c r="D7" s="44" t="s">
        <v>2</v>
      </c>
      <c r="E7" s="45"/>
      <c r="F7" s="45"/>
      <c r="G7" s="45"/>
      <c r="H7" s="45"/>
      <c r="I7" s="45"/>
      <c r="J7" s="45"/>
      <c r="K7" s="45"/>
      <c r="L7" s="46"/>
      <c r="M7" s="44" t="s">
        <v>3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4" t="s">
        <v>43</v>
      </c>
      <c r="AB7" s="45"/>
      <c r="AC7" s="45"/>
      <c r="AD7" s="45"/>
      <c r="AE7" s="45"/>
      <c r="AF7" s="46"/>
      <c r="AG7" s="52" t="s">
        <v>4</v>
      </c>
    </row>
    <row r="8" spans="1:33" s="7" customFormat="1" ht="33" customHeight="1" thickBot="1" x14ac:dyDescent="0.3">
      <c r="A8" s="6"/>
      <c r="B8" s="56"/>
      <c r="C8" s="58"/>
      <c r="D8" s="44" t="s">
        <v>15</v>
      </c>
      <c r="E8" s="59"/>
      <c r="F8" s="59"/>
      <c r="G8" s="59"/>
      <c r="H8" s="60"/>
      <c r="I8" s="44" t="s">
        <v>14</v>
      </c>
      <c r="J8" s="45"/>
      <c r="K8" s="46"/>
      <c r="L8" s="50" t="s">
        <v>7</v>
      </c>
      <c r="M8" s="44" t="s">
        <v>5</v>
      </c>
      <c r="N8" s="45"/>
      <c r="O8" s="44" t="s">
        <v>14</v>
      </c>
      <c r="P8" s="45"/>
      <c r="Q8" s="45"/>
      <c r="R8" s="45"/>
      <c r="S8" s="45"/>
      <c r="T8" s="45"/>
      <c r="U8" s="46"/>
      <c r="V8" s="47" t="s">
        <v>6</v>
      </c>
      <c r="W8" s="48"/>
      <c r="X8" s="48"/>
      <c r="Y8" s="49"/>
      <c r="Z8" s="50" t="s">
        <v>7</v>
      </c>
      <c r="AA8" s="35" t="s">
        <v>5</v>
      </c>
      <c r="AB8" s="44" t="s">
        <v>14</v>
      </c>
      <c r="AC8" s="45"/>
      <c r="AD8" s="45"/>
      <c r="AE8" s="36" t="s">
        <v>6</v>
      </c>
      <c r="AF8" s="50" t="s">
        <v>7</v>
      </c>
      <c r="AG8" s="53"/>
    </row>
    <row r="9" spans="1:33" ht="144" customHeight="1" thickBot="1" x14ac:dyDescent="0.25">
      <c r="B9" s="56"/>
      <c r="C9" s="58"/>
      <c r="D9" s="24" t="s">
        <v>8</v>
      </c>
      <c r="E9" s="25" t="s">
        <v>22</v>
      </c>
      <c r="F9" s="25" t="s">
        <v>23</v>
      </c>
      <c r="G9" s="25" t="s">
        <v>24</v>
      </c>
      <c r="H9" s="25" t="s">
        <v>17</v>
      </c>
      <c r="I9" s="24" t="s">
        <v>18</v>
      </c>
      <c r="J9" s="25" t="s">
        <v>16</v>
      </c>
      <c r="K9" s="26" t="s">
        <v>9</v>
      </c>
      <c r="L9" s="51"/>
      <c r="M9" s="25" t="s">
        <v>29</v>
      </c>
      <c r="N9" s="31" t="s">
        <v>30</v>
      </c>
      <c r="O9" s="32" t="s">
        <v>31</v>
      </c>
      <c r="P9" s="31" t="s">
        <v>32</v>
      </c>
      <c r="Q9" s="31" t="s">
        <v>33</v>
      </c>
      <c r="R9" s="31" t="s">
        <v>34</v>
      </c>
      <c r="S9" s="31" t="s">
        <v>35</v>
      </c>
      <c r="T9" s="31" t="s">
        <v>24</v>
      </c>
      <c r="U9" s="31" t="s">
        <v>17</v>
      </c>
      <c r="V9" s="32" t="s">
        <v>18</v>
      </c>
      <c r="W9" s="31" t="s">
        <v>8</v>
      </c>
      <c r="X9" s="31" t="s">
        <v>36</v>
      </c>
      <c r="Y9" s="31" t="s">
        <v>9</v>
      </c>
      <c r="Z9" s="51"/>
      <c r="AA9" s="25" t="s">
        <v>38</v>
      </c>
      <c r="AB9" s="32" t="s">
        <v>39</v>
      </c>
      <c r="AC9" s="31" t="s">
        <v>40</v>
      </c>
      <c r="AD9" s="31" t="s">
        <v>42</v>
      </c>
      <c r="AE9" s="32" t="s">
        <v>41</v>
      </c>
      <c r="AF9" s="51"/>
      <c r="AG9" s="54"/>
    </row>
    <row r="10" spans="1:33" ht="16.5" thickBot="1" x14ac:dyDescent="0.3">
      <c r="B10" s="16">
        <v>1</v>
      </c>
      <c r="C10" s="23">
        <v>405</v>
      </c>
      <c r="D10" s="19" t="s">
        <v>25</v>
      </c>
      <c r="E10" s="19" t="s">
        <v>25</v>
      </c>
      <c r="F10" s="19" t="s">
        <v>25</v>
      </c>
      <c r="G10" s="19" t="s">
        <v>25</v>
      </c>
      <c r="H10" s="19" t="s">
        <v>25</v>
      </c>
      <c r="I10" s="20">
        <v>4</v>
      </c>
      <c r="J10" s="19">
        <v>5</v>
      </c>
      <c r="K10" s="19">
        <v>4</v>
      </c>
      <c r="L10" s="21">
        <f t="shared" ref="L10:L20" si="0">IF(ISBLANK(D10)=TRUE,0,AVERAGE(D10:K10))</f>
        <v>4.333333333333333</v>
      </c>
      <c r="M10" s="33" t="s">
        <v>37</v>
      </c>
      <c r="N10" s="33" t="s">
        <v>37</v>
      </c>
      <c r="O10" s="20">
        <v>4</v>
      </c>
      <c r="P10" s="19">
        <v>5</v>
      </c>
      <c r="Q10" s="19">
        <v>4</v>
      </c>
      <c r="R10" s="19">
        <v>4</v>
      </c>
      <c r="S10" s="19">
        <v>5</v>
      </c>
      <c r="T10" s="19">
        <v>4</v>
      </c>
      <c r="U10" s="19">
        <v>5</v>
      </c>
      <c r="V10" s="19">
        <v>4</v>
      </c>
      <c r="W10" s="19">
        <v>5</v>
      </c>
      <c r="X10" s="19">
        <v>4</v>
      </c>
      <c r="Y10" s="19">
        <v>4</v>
      </c>
      <c r="Z10" s="17">
        <f t="shared" ref="Z10:Z20" si="1">IF(ISBLANK(M10)=TRUE,0,AVERAGE(N10:Y10))</f>
        <v>4.3636363636363633</v>
      </c>
      <c r="AA10" s="33" t="s">
        <v>45</v>
      </c>
      <c r="AB10" s="20">
        <v>5</v>
      </c>
      <c r="AC10" s="19">
        <v>4</v>
      </c>
      <c r="AD10" s="19">
        <v>4</v>
      </c>
      <c r="AE10" s="19">
        <v>4</v>
      </c>
      <c r="AF10" s="17">
        <f t="shared" ref="AF10:AF23" si="2">IF(ISBLANK(AA10)=TRUE,0,AVERAGE(AB10:AE10))</f>
        <v>4.25</v>
      </c>
      <c r="AG10" s="18">
        <f>AVERAGE(Z10,L10,AF10)</f>
        <v>4.3156565656565649</v>
      </c>
    </row>
    <row r="11" spans="1:33" ht="16.5" thickBot="1" x14ac:dyDescent="0.3">
      <c r="B11" s="16">
        <v>2</v>
      </c>
      <c r="C11" s="23">
        <v>409</v>
      </c>
      <c r="D11" s="19" t="s">
        <v>25</v>
      </c>
      <c r="E11" s="19" t="s">
        <v>25</v>
      </c>
      <c r="F11" s="19" t="s">
        <v>25</v>
      </c>
      <c r="G11" s="19" t="s">
        <v>25</v>
      </c>
      <c r="H11" s="19" t="s">
        <v>25</v>
      </c>
      <c r="I11" s="20">
        <v>3</v>
      </c>
      <c r="J11" s="19">
        <v>4</v>
      </c>
      <c r="K11" s="19">
        <v>3</v>
      </c>
      <c r="L11" s="21">
        <f t="shared" si="0"/>
        <v>3.3333333333333335</v>
      </c>
      <c r="M11" s="33" t="s">
        <v>37</v>
      </c>
      <c r="N11" s="33" t="s">
        <v>37</v>
      </c>
      <c r="O11" s="20">
        <v>4</v>
      </c>
      <c r="P11" s="19">
        <v>4</v>
      </c>
      <c r="Q11" s="19">
        <v>3</v>
      </c>
      <c r="R11" s="19">
        <v>4</v>
      </c>
      <c r="S11" s="19">
        <v>4</v>
      </c>
      <c r="T11" s="19">
        <v>3</v>
      </c>
      <c r="U11" s="19">
        <v>5</v>
      </c>
      <c r="V11" s="19">
        <v>3</v>
      </c>
      <c r="W11" s="19">
        <v>4</v>
      </c>
      <c r="X11" s="19">
        <v>4</v>
      </c>
      <c r="Y11" s="19">
        <v>4</v>
      </c>
      <c r="Z11" s="17">
        <f t="shared" si="1"/>
        <v>3.8181818181818183</v>
      </c>
      <c r="AA11" s="33" t="s">
        <v>45</v>
      </c>
      <c r="AB11" s="20">
        <v>4</v>
      </c>
      <c r="AC11" s="19">
        <v>3</v>
      </c>
      <c r="AD11" s="19">
        <v>3</v>
      </c>
      <c r="AE11" s="19">
        <v>3</v>
      </c>
      <c r="AF11" s="17">
        <f t="shared" si="2"/>
        <v>3.25</v>
      </c>
      <c r="AG11" s="18">
        <f t="shared" ref="AG11:AG23" si="3">AVERAGE(Z11,L11,AF11)</f>
        <v>3.4671717171717176</v>
      </c>
    </row>
    <row r="12" spans="1:33" ht="16.5" thickBot="1" x14ac:dyDescent="0.3">
      <c r="B12" s="16">
        <v>3</v>
      </c>
      <c r="C12" s="23">
        <v>412</v>
      </c>
      <c r="D12" s="19" t="s">
        <v>25</v>
      </c>
      <c r="E12" s="19" t="s">
        <v>25</v>
      </c>
      <c r="F12" s="19" t="s">
        <v>25</v>
      </c>
      <c r="G12" s="19" t="s">
        <v>25</v>
      </c>
      <c r="H12" s="19" t="s">
        <v>25</v>
      </c>
      <c r="I12" s="20">
        <v>3</v>
      </c>
      <c r="J12" s="19">
        <v>4</v>
      </c>
      <c r="K12" s="19">
        <v>3</v>
      </c>
      <c r="L12" s="21">
        <f t="shared" si="0"/>
        <v>3.3333333333333335</v>
      </c>
      <c r="M12" s="33" t="s">
        <v>37</v>
      </c>
      <c r="N12" s="33" t="s">
        <v>37</v>
      </c>
      <c r="O12" s="20">
        <v>3</v>
      </c>
      <c r="P12" s="19">
        <v>3</v>
      </c>
      <c r="Q12" s="19">
        <v>3</v>
      </c>
      <c r="R12" s="19">
        <v>5</v>
      </c>
      <c r="S12" s="19">
        <v>4</v>
      </c>
      <c r="T12" s="19">
        <v>3</v>
      </c>
      <c r="U12" s="19">
        <v>5</v>
      </c>
      <c r="V12" s="19">
        <v>3</v>
      </c>
      <c r="W12" s="19">
        <v>4</v>
      </c>
      <c r="X12" s="19">
        <v>4</v>
      </c>
      <c r="Y12" s="19">
        <v>3</v>
      </c>
      <c r="Z12" s="17">
        <f t="shared" si="1"/>
        <v>3.6363636363636362</v>
      </c>
      <c r="AA12" s="33" t="s">
        <v>45</v>
      </c>
      <c r="AB12" s="20">
        <v>3</v>
      </c>
      <c r="AC12" s="20">
        <v>3</v>
      </c>
      <c r="AD12" s="20">
        <v>3</v>
      </c>
      <c r="AE12" s="20">
        <v>3</v>
      </c>
      <c r="AF12" s="17">
        <f t="shared" si="2"/>
        <v>3</v>
      </c>
      <c r="AG12" s="18">
        <f t="shared" si="3"/>
        <v>3.3232323232323231</v>
      </c>
    </row>
    <row r="13" spans="1:33" ht="16.5" thickBot="1" x14ac:dyDescent="0.3">
      <c r="B13" s="16">
        <v>4</v>
      </c>
      <c r="C13" s="23">
        <v>413</v>
      </c>
      <c r="D13" s="19" t="s">
        <v>25</v>
      </c>
      <c r="E13" s="19" t="s">
        <v>25</v>
      </c>
      <c r="F13" s="19" t="s">
        <v>25</v>
      </c>
      <c r="G13" s="19" t="s">
        <v>25</v>
      </c>
      <c r="H13" s="19" t="s">
        <v>25</v>
      </c>
      <c r="I13" s="20">
        <v>4</v>
      </c>
      <c r="J13" s="19">
        <v>4</v>
      </c>
      <c r="K13" s="19">
        <v>4</v>
      </c>
      <c r="L13" s="21">
        <f t="shared" si="0"/>
        <v>4</v>
      </c>
      <c r="M13" s="33" t="s">
        <v>37</v>
      </c>
      <c r="N13" s="33" t="s">
        <v>37</v>
      </c>
      <c r="O13" s="20">
        <v>4</v>
      </c>
      <c r="P13" s="19">
        <v>5</v>
      </c>
      <c r="Q13" s="19">
        <v>4</v>
      </c>
      <c r="R13" s="19">
        <v>5</v>
      </c>
      <c r="S13" s="19">
        <v>5</v>
      </c>
      <c r="T13" s="19">
        <v>4</v>
      </c>
      <c r="U13" s="19">
        <v>5</v>
      </c>
      <c r="V13" s="19">
        <v>4</v>
      </c>
      <c r="W13" s="19">
        <v>5</v>
      </c>
      <c r="X13" s="19">
        <v>4</v>
      </c>
      <c r="Y13" s="19">
        <v>4</v>
      </c>
      <c r="Z13" s="17">
        <f t="shared" si="1"/>
        <v>4.4545454545454541</v>
      </c>
      <c r="AA13" s="33" t="s">
        <v>45</v>
      </c>
      <c r="AB13" s="20">
        <v>5</v>
      </c>
      <c r="AC13" s="19">
        <v>4</v>
      </c>
      <c r="AD13" s="19">
        <v>4</v>
      </c>
      <c r="AE13" s="19">
        <v>4</v>
      </c>
      <c r="AF13" s="17">
        <f t="shared" si="2"/>
        <v>4.25</v>
      </c>
      <c r="AG13" s="18">
        <f t="shared" si="3"/>
        <v>4.2348484848484844</v>
      </c>
    </row>
    <row r="14" spans="1:33" ht="16.5" thickBot="1" x14ac:dyDescent="0.3">
      <c r="B14" s="16">
        <v>5</v>
      </c>
      <c r="C14" s="23">
        <v>417</v>
      </c>
      <c r="D14" s="19" t="s">
        <v>25</v>
      </c>
      <c r="E14" s="19" t="s">
        <v>25</v>
      </c>
      <c r="F14" s="19" t="s">
        <v>25</v>
      </c>
      <c r="G14" s="19" t="s">
        <v>25</v>
      </c>
      <c r="H14" s="19" t="s">
        <v>25</v>
      </c>
      <c r="I14" s="20">
        <v>3</v>
      </c>
      <c r="J14" s="19">
        <v>4</v>
      </c>
      <c r="K14" s="19">
        <v>3</v>
      </c>
      <c r="L14" s="22">
        <f t="shared" si="0"/>
        <v>3.3333333333333335</v>
      </c>
      <c r="M14" s="33" t="s">
        <v>37</v>
      </c>
      <c r="N14" s="33" t="s">
        <v>37</v>
      </c>
      <c r="O14" s="20">
        <v>4</v>
      </c>
      <c r="P14" s="19">
        <v>4</v>
      </c>
      <c r="Q14" s="19">
        <v>5</v>
      </c>
      <c r="R14" s="19">
        <v>5</v>
      </c>
      <c r="S14" s="19">
        <v>4</v>
      </c>
      <c r="T14" s="19">
        <v>4</v>
      </c>
      <c r="U14" s="19">
        <v>5</v>
      </c>
      <c r="V14" s="19">
        <v>4</v>
      </c>
      <c r="W14" s="19">
        <v>5</v>
      </c>
      <c r="X14" s="19">
        <v>4</v>
      </c>
      <c r="Y14" s="19">
        <v>4</v>
      </c>
      <c r="Z14" s="17">
        <f t="shared" si="1"/>
        <v>4.3636363636363633</v>
      </c>
      <c r="AA14" s="33" t="s">
        <v>45</v>
      </c>
      <c r="AB14" s="20">
        <v>5</v>
      </c>
      <c r="AC14" s="19">
        <v>3</v>
      </c>
      <c r="AD14" s="19">
        <v>4</v>
      </c>
      <c r="AE14" s="19">
        <v>4</v>
      </c>
      <c r="AF14" s="17">
        <f t="shared" si="2"/>
        <v>4</v>
      </c>
      <c r="AG14" s="18">
        <f t="shared" si="3"/>
        <v>3.8989898989898992</v>
      </c>
    </row>
    <row r="15" spans="1:33" ht="16.5" thickBot="1" x14ac:dyDescent="0.3">
      <c r="B15" s="16">
        <v>6</v>
      </c>
      <c r="C15" s="23">
        <v>419</v>
      </c>
      <c r="D15" s="19" t="s">
        <v>25</v>
      </c>
      <c r="E15" s="19" t="s">
        <v>25</v>
      </c>
      <c r="F15" s="19" t="s">
        <v>25</v>
      </c>
      <c r="G15" s="19" t="s">
        <v>25</v>
      </c>
      <c r="H15" s="19" t="s">
        <v>25</v>
      </c>
      <c r="I15" s="20">
        <v>4</v>
      </c>
      <c r="J15" s="19">
        <v>5</v>
      </c>
      <c r="K15" s="19">
        <v>4</v>
      </c>
      <c r="L15" s="22">
        <f t="shared" si="0"/>
        <v>4.333333333333333</v>
      </c>
      <c r="M15" s="33" t="s">
        <v>37</v>
      </c>
      <c r="N15" s="33" t="s">
        <v>37</v>
      </c>
      <c r="O15" s="20">
        <v>4</v>
      </c>
      <c r="P15" s="19">
        <v>5</v>
      </c>
      <c r="Q15" s="19">
        <v>4</v>
      </c>
      <c r="R15" s="19">
        <v>5</v>
      </c>
      <c r="S15" s="19">
        <v>5</v>
      </c>
      <c r="T15" s="19">
        <v>4</v>
      </c>
      <c r="U15" s="19">
        <v>5</v>
      </c>
      <c r="V15" s="19">
        <v>4</v>
      </c>
      <c r="W15" s="19">
        <v>5</v>
      </c>
      <c r="X15" s="19">
        <v>5</v>
      </c>
      <c r="Y15" s="19">
        <v>5</v>
      </c>
      <c r="Z15" s="17">
        <f t="shared" si="1"/>
        <v>4.6363636363636367</v>
      </c>
      <c r="AA15" s="33" t="s">
        <v>45</v>
      </c>
      <c r="AB15" s="20">
        <v>5</v>
      </c>
      <c r="AC15" s="19">
        <v>4</v>
      </c>
      <c r="AD15" s="19">
        <v>4</v>
      </c>
      <c r="AE15" s="19">
        <v>4</v>
      </c>
      <c r="AF15" s="17">
        <f t="shared" si="2"/>
        <v>4.25</v>
      </c>
      <c r="AG15" s="18">
        <f t="shared" si="3"/>
        <v>4.4065656565656566</v>
      </c>
    </row>
    <row r="16" spans="1:33" ht="16.5" thickBot="1" x14ac:dyDescent="0.3">
      <c r="B16" s="16">
        <v>7</v>
      </c>
      <c r="C16" s="23">
        <v>421</v>
      </c>
      <c r="D16" s="19" t="s">
        <v>25</v>
      </c>
      <c r="E16" s="19" t="s">
        <v>25</v>
      </c>
      <c r="F16" s="19" t="s">
        <v>25</v>
      </c>
      <c r="G16" s="19" t="s">
        <v>25</v>
      </c>
      <c r="H16" s="19" t="s">
        <v>25</v>
      </c>
      <c r="I16" s="20">
        <v>4</v>
      </c>
      <c r="J16" s="19">
        <v>5</v>
      </c>
      <c r="K16" s="19">
        <v>4</v>
      </c>
      <c r="L16" s="22">
        <f t="shared" si="0"/>
        <v>4.333333333333333</v>
      </c>
      <c r="M16" s="33" t="s">
        <v>37</v>
      </c>
      <c r="N16" s="33" t="s">
        <v>37</v>
      </c>
      <c r="O16" s="20">
        <v>4</v>
      </c>
      <c r="P16" s="19">
        <v>4</v>
      </c>
      <c r="Q16" s="19">
        <v>3</v>
      </c>
      <c r="R16" s="19">
        <v>5</v>
      </c>
      <c r="S16" s="19">
        <v>4</v>
      </c>
      <c r="T16" s="19">
        <v>3</v>
      </c>
      <c r="U16" s="19">
        <v>5</v>
      </c>
      <c r="V16" s="19">
        <v>3</v>
      </c>
      <c r="W16" s="19">
        <v>4</v>
      </c>
      <c r="X16" s="19">
        <v>4</v>
      </c>
      <c r="Y16" s="19">
        <v>4</v>
      </c>
      <c r="Z16" s="17">
        <f t="shared" si="1"/>
        <v>3.9090909090909092</v>
      </c>
      <c r="AA16" s="33" t="s">
        <v>45</v>
      </c>
      <c r="AB16" s="20">
        <v>4</v>
      </c>
      <c r="AC16" s="19">
        <v>3</v>
      </c>
      <c r="AD16" s="19">
        <v>4</v>
      </c>
      <c r="AE16" s="19">
        <v>3</v>
      </c>
      <c r="AF16" s="17">
        <f t="shared" si="2"/>
        <v>3.5</v>
      </c>
      <c r="AG16" s="18">
        <f t="shared" si="3"/>
        <v>3.9141414141414139</v>
      </c>
    </row>
    <row r="17" spans="2:35" ht="16.5" thickBot="1" x14ac:dyDescent="0.3">
      <c r="B17" s="16">
        <v>8</v>
      </c>
      <c r="C17" s="23">
        <v>427</v>
      </c>
      <c r="D17" s="19" t="s">
        <v>25</v>
      </c>
      <c r="E17" s="19" t="s">
        <v>25</v>
      </c>
      <c r="F17" s="19" t="s">
        <v>25</v>
      </c>
      <c r="G17" s="19" t="s">
        <v>25</v>
      </c>
      <c r="H17" s="19" t="s">
        <v>25</v>
      </c>
      <c r="I17" s="20">
        <v>4</v>
      </c>
      <c r="J17" s="19">
        <v>4</v>
      </c>
      <c r="K17" s="19">
        <v>4</v>
      </c>
      <c r="L17" s="22">
        <f t="shared" si="0"/>
        <v>4</v>
      </c>
      <c r="M17" s="34" t="s">
        <v>37</v>
      </c>
      <c r="N17" s="34" t="s">
        <v>37</v>
      </c>
      <c r="O17" s="34">
        <v>4</v>
      </c>
      <c r="P17" s="34">
        <v>4</v>
      </c>
      <c r="Q17" s="34">
        <v>4</v>
      </c>
      <c r="R17" s="34">
        <v>4</v>
      </c>
      <c r="S17" s="34">
        <v>4</v>
      </c>
      <c r="T17" s="34">
        <v>4</v>
      </c>
      <c r="U17" s="34">
        <v>5</v>
      </c>
      <c r="V17" s="34">
        <v>4</v>
      </c>
      <c r="W17" s="34">
        <v>4</v>
      </c>
      <c r="X17" s="34">
        <v>4</v>
      </c>
      <c r="Y17" s="34">
        <v>4</v>
      </c>
      <c r="Z17" s="17">
        <f t="shared" si="1"/>
        <v>4.0909090909090908</v>
      </c>
      <c r="AA17" s="33" t="s">
        <v>45</v>
      </c>
      <c r="AB17" s="34">
        <v>4</v>
      </c>
      <c r="AC17" s="34">
        <v>4</v>
      </c>
      <c r="AD17" s="34">
        <v>4</v>
      </c>
      <c r="AE17" s="34">
        <v>4</v>
      </c>
      <c r="AF17" s="17">
        <f t="shared" si="2"/>
        <v>4</v>
      </c>
      <c r="AG17" s="18">
        <f t="shared" si="3"/>
        <v>4.0303030303030303</v>
      </c>
    </row>
    <row r="18" spans="2:35" ht="16.5" thickBot="1" x14ac:dyDescent="0.3">
      <c r="B18" s="16">
        <v>9</v>
      </c>
      <c r="C18" s="23">
        <v>428</v>
      </c>
      <c r="D18" s="19" t="s">
        <v>25</v>
      </c>
      <c r="E18" s="19" t="s">
        <v>25</v>
      </c>
      <c r="F18" s="19" t="s">
        <v>25</v>
      </c>
      <c r="G18" s="19" t="s">
        <v>25</v>
      </c>
      <c r="H18" s="19" t="s">
        <v>25</v>
      </c>
      <c r="I18" s="20">
        <v>5</v>
      </c>
      <c r="J18" s="19">
        <v>4</v>
      </c>
      <c r="K18" s="19">
        <v>4</v>
      </c>
      <c r="L18" s="22">
        <f t="shared" si="0"/>
        <v>4.333333333333333</v>
      </c>
      <c r="M18" s="34" t="s">
        <v>37</v>
      </c>
      <c r="N18" s="34" t="s">
        <v>37</v>
      </c>
      <c r="O18" s="34">
        <v>5</v>
      </c>
      <c r="P18" s="34">
        <v>5</v>
      </c>
      <c r="Q18" s="34">
        <v>4</v>
      </c>
      <c r="R18" s="34">
        <v>5</v>
      </c>
      <c r="S18" s="34">
        <v>5</v>
      </c>
      <c r="T18" s="34">
        <v>5</v>
      </c>
      <c r="U18" s="34">
        <v>5</v>
      </c>
      <c r="V18" s="34">
        <v>5</v>
      </c>
      <c r="W18" s="34">
        <v>5</v>
      </c>
      <c r="X18" s="34">
        <v>5</v>
      </c>
      <c r="Y18" s="34">
        <v>5</v>
      </c>
      <c r="Z18" s="17">
        <f t="shared" si="1"/>
        <v>4.9090909090909092</v>
      </c>
      <c r="AA18" s="33" t="s">
        <v>45</v>
      </c>
      <c r="AB18" s="34">
        <v>5</v>
      </c>
      <c r="AC18" s="34">
        <v>5</v>
      </c>
      <c r="AD18" s="34">
        <v>5</v>
      </c>
      <c r="AE18" s="34">
        <v>5</v>
      </c>
      <c r="AF18" s="17">
        <f t="shared" si="2"/>
        <v>5</v>
      </c>
      <c r="AG18" s="18">
        <f t="shared" si="3"/>
        <v>4.7474747474747474</v>
      </c>
    </row>
    <row r="19" spans="2:35" ht="16.5" thickBot="1" x14ac:dyDescent="0.3">
      <c r="B19" s="16">
        <v>10</v>
      </c>
      <c r="C19" s="23">
        <v>429</v>
      </c>
      <c r="D19" s="19" t="s">
        <v>25</v>
      </c>
      <c r="E19" s="19" t="s">
        <v>25</v>
      </c>
      <c r="F19" s="19" t="s">
        <v>25</v>
      </c>
      <c r="G19" s="19" t="s">
        <v>25</v>
      </c>
      <c r="H19" s="19" t="s">
        <v>25</v>
      </c>
      <c r="I19" s="20">
        <v>4</v>
      </c>
      <c r="J19" s="19">
        <v>5</v>
      </c>
      <c r="K19" s="19">
        <v>5</v>
      </c>
      <c r="L19" s="22">
        <f t="shared" si="0"/>
        <v>4.666666666666667</v>
      </c>
      <c r="M19" s="34" t="s">
        <v>37</v>
      </c>
      <c r="N19" s="34" t="s">
        <v>37</v>
      </c>
      <c r="O19" s="34">
        <v>5</v>
      </c>
      <c r="P19" s="34">
        <v>5</v>
      </c>
      <c r="Q19" s="34">
        <v>4</v>
      </c>
      <c r="R19" s="34">
        <v>5</v>
      </c>
      <c r="S19" s="34">
        <v>5</v>
      </c>
      <c r="T19" s="34">
        <v>5</v>
      </c>
      <c r="U19" s="34">
        <v>5</v>
      </c>
      <c r="V19" s="34">
        <v>5</v>
      </c>
      <c r="W19" s="34">
        <v>5</v>
      </c>
      <c r="X19" s="34">
        <v>5</v>
      </c>
      <c r="Y19" s="34">
        <v>5</v>
      </c>
      <c r="Z19" s="17">
        <f t="shared" si="1"/>
        <v>4.9090909090909092</v>
      </c>
      <c r="AA19" s="33" t="s">
        <v>45</v>
      </c>
      <c r="AB19" s="34">
        <v>5</v>
      </c>
      <c r="AC19" s="34">
        <v>5</v>
      </c>
      <c r="AD19" s="34">
        <v>5</v>
      </c>
      <c r="AE19" s="34">
        <v>5</v>
      </c>
      <c r="AF19" s="17">
        <f t="shared" si="2"/>
        <v>5</v>
      </c>
      <c r="AG19" s="18">
        <f t="shared" si="3"/>
        <v>4.858585858585859</v>
      </c>
    </row>
    <row r="20" spans="2:35" ht="24" customHeight="1" thickBot="1" x14ac:dyDescent="0.3">
      <c r="B20" s="16">
        <v>11</v>
      </c>
      <c r="C20" s="23">
        <v>458</v>
      </c>
      <c r="D20" s="61" t="s">
        <v>27</v>
      </c>
      <c r="E20" s="62"/>
      <c r="F20" s="62"/>
      <c r="G20" s="62"/>
      <c r="H20" s="62"/>
      <c r="I20" s="62"/>
      <c r="J20" s="62"/>
      <c r="K20" s="63"/>
      <c r="L20" s="21" t="e">
        <f t="shared" si="0"/>
        <v>#DIV/0!</v>
      </c>
      <c r="M20" s="33" t="s">
        <v>37</v>
      </c>
      <c r="N20" s="33" t="s">
        <v>37</v>
      </c>
      <c r="O20" s="33">
        <v>5</v>
      </c>
      <c r="P20" s="33">
        <v>4</v>
      </c>
      <c r="Q20" s="33">
        <v>5</v>
      </c>
      <c r="R20" s="33">
        <v>5</v>
      </c>
      <c r="S20" s="33">
        <v>5</v>
      </c>
      <c r="T20" s="33">
        <v>5</v>
      </c>
      <c r="U20" s="33">
        <v>5</v>
      </c>
      <c r="V20" s="33">
        <v>5</v>
      </c>
      <c r="W20" s="33">
        <v>5</v>
      </c>
      <c r="X20" s="33">
        <v>5</v>
      </c>
      <c r="Y20" s="33">
        <v>5</v>
      </c>
      <c r="Z20" s="17">
        <f t="shared" si="1"/>
        <v>4.9090909090909092</v>
      </c>
      <c r="AA20" s="33" t="s">
        <v>45</v>
      </c>
      <c r="AB20" s="33">
        <v>5</v>
      </c>
      <c r="AC20" s="33">
        <v>5</v>
      </c>
      <c r="AD20" s="33">
        <v>5</v>
      </c>
      <c r="AE20" s="33">
        <v>5</v>
      </c>
      <c r="AF20" s="17">
        <f t="shared" si="2"/>
        <v>5</v>
      </c>
      <c r="AG20" s="18">
        <f>AVERAGE(Z20,AF20)</f>
        <v>4.954545454545455</v>
      </c>
    </row>
    <row r="21" spans="2:35" ht="16.5" thickBot="1" x14ac:dyDescent="0.3">
      <c r="B21" s="16">
        <v>12</v>
      </c>
      <c r="C21" s="23">
        <v>469</v>
      </c>
      <c r="D21" s="67" t="s">
        <v>46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33" t="s">
        <v>45</v>
      </c>
      <c r="AB21" s="20">
        <v>4</v>
      </c>
      <c r="AC21" s="19">
        <v>3</v>
      </c>
      <c r="AD21" s="19">
        <v>4</v>
      </c>
      <c r="AE21" s="19">
        <v>4</v>
      </c>
      <c r="AF21" s="17">
        <f t="shared" si="2"/>
        <v>3.75</v>
      </c>
      <c r="AG21" s="18">
        <f t="shared" si="3"/>
        <v>3.75</v>
      </c>
      <c r="AH21" s="9"/>
      <c r="AI21" s="9"/>
    </row>
    <row r="22" spans="2:35" ht="16.5" thickBot="1" x14ac:dyDescent="0.3">
      <c r="B22" s="16">
        <v>13</v>
      </c>
      <c r="C22" s="23">
        <v>471</v>
      </c>
      <c r="D22" s="67" t="s">
        <v>46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33" t="s">
        <v>45</v>
      </c>
      <c r="AB22" s="33">
        <v>3</v>
      </c>
      <c r="AC22" s="33">
        <v>3</v>
      </c>
      <c r="AD22" s="33">
        <v>3</v>
      </c>
      <c r="AE22" s="33">
        <v>3</v>
      </c>
      <c r="AF22" s="17">
        <f t="shared" si="2"/>
        <v>3</v>
      </c>
      <c r="AG22" s="18">
        <f t="shared" si="3"/>
        <v>3</v>
      </c>
      <c r="AH22" s="9"/>
      <c r="AI22" s="9"/>
    </row>
    <row r="23" spans="2:35" ht="16.5" thickBot="1" x14ac:dyDescent="0.3">
      <c r="B23" s="16">
        <v>14</v>
      </c>
      <c r="C23" s="23">
        <v>509</v>
      </c>
      <c r="D23" s="67" t="s">
        <v>46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A23" s="33" t="s">
        <v>45</v>
      </c>
      <c r="AB23" s="20">
        <v>4</v>
      </c>
      <c r="AC23" s="19">
        <v>3</v>
      </c>
      <c r="AD23" s="19">
        <v>3</v>
      </c>
      <c r="AE23" s="19">
        <v>3</v>
      </c>
      <c r="AF23" s="17">
        <f t="shared" si="2"/>
        <v>3.25</v>
      </c>
      <c r="AG23" s="18">
        <f t="shared" si="3"/>
        <v>3.25</v>
      </c>
      <c r="AH23" s="9"/>
      <c r="AI23" s="9"/>
    </row>
    <row r="24" spans="2:35" ht="15.75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7"/>
      <c r="M24" s="64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  <c r="Z24" s="28"/>
      <c r="AA24" s="64"/>
      <c r="AB24" s="65"/>
      <c r="AC24" s="65"/>
      <c r="AD24" s="65"/>
      <c r="AE24" s="65"/>
      <c r="AF24" s="28"/>
      <c r="AG24" s="37"/>
      <c r="AH24" s="29"/>
      <c r="AI24" s="29"/>
    </row>
    <row r="25" spans="2:35" ht="15.75" x14ac:dyDescent="0.25">
      <c r="B25" s="4"/>
      <c r="S25" s="38"/>
      <c r="T25" s="38"/>
      <c r="U25" s="38"/>
      <c r="V25" s="38"/>
      <c r="W25" s="38"/>
      <c r="X25" s="9"/>
      <c r="Y25" s="9"/>
      <c r="Z25" s="9"/>
      <c r="AA25" s="9"/>
      <c r="AC25" s="9"/>
      <c r="AD25" s="39"/>
      <c r="AG25" s="30"/>
    </row>
    <row r="26" spans="2:35" ht="18.75" x14ac:dyDescent="0.3">
      <c r="B26" s="14"/>
      <c r="C26" s="12"/>
      <c r="D26" s="13"/>
      <c r="E26" s="13"/>
      <c r="F26" s="13"/>
      <c r="G26" s="1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8"/>
      <c r="T26" s="38"/>
      <c r="U26" s="38"/>
      <c r="V26" s="38"/>
      <c r="W26" s="38"/>
      <c r="X26" s="9"/>
      <c r="Y26" s="9"/>
      <c r="Z26" s="9"/>
      <c r="AA26" s="9"/>
      <c r="AC26" s="29"/>
      <c r="AD26" s="40"/>
    </row>
    <row r="27" spans="2:35" ht="18.75" x14ac:dyDescent="0.3">
      <c r="B27" s="14"/>
      <c r="C27" s="15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8"/>
      <c r="T27" s="38"/>
      <c r="U27" s="38"/>
      <c r="V27" s="38"/>
      <c r="W27" s="38"/>
      <c r="X27" s="9"/>
      <c r="Y27" s="9"/>
      <c r="Z27" s="9"/>
      <c r="AA27" s="9"/>
      <c r="AC27" s="29"/>
      <c r="AD27" s="40"/>
    </row>
    <row r="28" spans="2:35" ht="18.75" x14ac:dyDescent="0.3">
      <c r="B28" s="10"/>
      <c r="C28" s="12"/>
      <c r="D28" s="13"/>
      <c r="E28" s="13"/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8"/>
      <c r="T28" s="41"/>
      <c r="U28" s="41"/>
      <c r="V28" s="42"/>
      <c r="W28" s="42"/>
      <c r="X28" s="9"/>
      <c r="Y28" s="9"/>
      <c r="Z28" s="9"/>
      <c r="AA28" s="9"/>
      <c r="AB28" s="9"/>
      <c r="AC28" s="9"/>
      <c r="AD28" s="39"/>
    </row>
    <row r="29" spans="2:35" x14ac:dyDescent="0.2">
      <c r="B29" s="4"/>
    </row>
    <row r="30" spans="2:35" x14ac:dyDescent="0.2">
      <c r="B30" s="5"/>
    </row>
    <row r="31" spans="2:35" s="1" customFormat="1" ht="29.45" customHeight="1" x14ac:dyDescent="0.2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3" ht="12" customHeight="1" x14ac:dyDescent="0.2"/>
  </sheetData>
  <sheetProtection formatCells="0" formatColumns="0" formatRows="0" insertColumns="0" insertRows="0" deleteColumns="0" deleteRows="0"/>
  <mergeCells count="23">
    <mergeCell ref="AG7:AG9"/>
    <mergeCell ref="B24:K24"/>
    <mergeCell ref="B7:B9"/>
    <mergeCell ref="C7:C9"/>
    <mergeCell ref="D8:H8"/>
    <mergeCell ref="D7:L7"/>
    <mergeCell ref="D20:K20"/>
    <mergeCell ref="L8:L9"/>
    <mergeCell ref="I8:K8"/>
    <mergeCell ref="M24:Y24"/>
    <mergeCell ref="AA24:AE24"/>
    <mergeCell ref="D21:Z21"/>
    <mergeCell ref="D22:Z22"/>
    <mergeCell ref="D23:Z23"/>
    <mergeCell ref="B2:AF2"/>
    <mergeCell ref="M7:Z7"/>
    <mergeCell ref="M8:N8"/>
    <mergeCell ref="O8:U8"/>
    <mergeCell ref="V8:Y8"/>
    <mergeCell ref="Z8:Z9"/>
    <mergeCell ref="AA7:AF7"/>
    <mergeCell ref="AB8:AD8"/>
    <mergeCell ref="AF8:AF9"/>
  </mergeCells>
  <conditionalFormatting sqref="L10:L20 Z10:Z20 AF10:AF23 D21:D23">
    <cfRule type="containsErrors" dxfId="0" priority="20">
      <formula>ISERROR(D10)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2020-06-02T09:29:59Z</dcterms:modified>
</cp:coreProperties>
</file>