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AN11" i="1" l="1"/>
  <c r="AC11" i="1"/>
  <c r="T11" i="1"/>
  <c r="M11" i="1"/>
  <c r="M12" i="1"/>
  <c r="AO11" i="1" l="1"/>
  <c r="M10" i="1"/>
  <c r="AN12" i="1"/>
  <c r="AN10" i="1"/>
  <c r="AC12" i="1"/>
  <c r="AC10" i="1"/>
  <c r="T12" i="1"/>
  <c r="T10" i="1"/>
  <c r="AO12" i="1" l="1"/>
  <c r="AO10" i="1"/>
</calcChain>
</file>

<file path=xl/sharedStrings.xml><?xml version="1.0" encoding="utf-8"?>
<sst xmlns="http://schemas.openxmlformats.org/spreadsheetml/2006/main" count="103" uniqueCount="59">
  <si>
    <t>№ п/п</t>
  </si>
  <si>
    <t>Шифр зачетной книжки</t>
  </si>
  <si>
    <t>1 семестр</t>
  </si>
  <si>
    <t>2 семестр</t>
  </si>
  <si>
    <t>3 семестр</t>
  </si>
  <si>
    <t>4 семестр</t>
  </si>
  <si>
    <t>СРЕДНИЙ БАЛЛ</t>
  </si>
  <si>
    <t>зачеты</t>
  </si>
  <si>
    <t>экзамены</t>
  </si>
  <si>
    <t>КР</t>
  </si>
  <si>
    <t>практика</t>
  </si>
  <si>
    <t>Средний балл</t>
  </si>
  <si>
    <t>(направленность)</t>
  </si>
  <si>
    <t>код и название направления подготовки</t>
  </si>
  <si>
    <t>название факультета/института</t>
  </si>
  <si>
    <t>год набора</t>
  </si>
  <si>
    <t>форма обучения</t>
  </si>
  <si>
    <t>Приложение А</t>
  </si>
  <si>
    <t>Результаты промежуточной аттестации и освоения образовательной программы обучающимися</t>
  </si>
  <si>
    <t>экономический</t>
  </si>
  <si>
    <t>очная</t>
  </si>
  <si>
    <t>Учебная практика по получению первичных профессиональных умений и навыков</t>
  </si>
  <si>
    <t>Микроэкономика (продвинутый уровень)</t>
  </si>
  <si>
    <t>Философия познания</t>
  </si>
  <si>
    <t>Статистические методы исследования аграрной экономики</t>
  </si>
  <si>
    <t>Компьютерные технологии в экономической науке и практике</t>
  </si>
  <si>
    <t>Математическое обеспечение финансовых решений</t>
  </si>
  <si>
    <t>История предпринимательства в России</t>
  </si>
  <si>
    <t>38.04.01 Экономика, направленность "Бухгалтерский учет, анализ и аудит"</t>
  </si>
  <si>
    <t>курс</t>
  </si>
  <si>
    <t>группа</t>
  </si>
  <si>
    <t>Производственная практика по получению профессиональных умений и опыта профессиональной деятельости (технологическая практика)</t>
  </si>
  <si>
    <t>Научно-исследовательский семинар "Актуальные проблемы развития бухгалтерского учета"</t>
  </si>
  <si>
    <t>Профессиональный иностранный язык</t>
  </si>
  <si>
    <t>Макроэкономика (продвинутый уровень)</t>
  </si>
  <si>
    <t>Эконометрика (продвинутый уровень)</t>
  </si>
  <si>
    <t>Методология научных исследований</t>
  </si>
  <si>
    <t>Психология делового общения</t>
  </si>
  <si>
    <r>
      <t>В рамках указанных дисциплин сформированы следующие компетенции: ОК-1,2,3; ОПК-2,3;</t>
    </r>
    <r>
      <rPr>
        <b/>
        <sz val="9"/>
        <rFont val="Times New Roman"/>
        <family val="1"/>
        <charset val="204"/>
      </rPr>
      <t xml:space="preserve"> ПК-1,2,3,8,9,10,17</t>
    </r>
  </si>
  <si>
    <t>В рамках указанных дисциплин сформированы следующие компетенции: ОК-1,3; ОПК-1,3; ПК-2,3,4,8,9,15</t>
  </si>
  <si>
    <t>Научно-исследовательский семинар "Актуальные проблемы развития финансов"</t>
  </si>
  <si>
    <t>Современные проблемы аграрной экономики</t>
  </si>
  <si>
    <t>Система международных стандартов учета и отчетности</t>
  </si>
  <si>
    <t>Финансовый учет</t>
  </si>
  <si>
    <t>Концепции и современные проблемы формирования отчетности в условиях глобализации экономики</t>
  </si>
  <si>
    <t>Уыправленческий анализ в отраслях агропромышленного комплекса</t>
  </si>
  <si>
    <t>Аудит (продвинутый уровень)</t>
  </si>
  <si>
    <t>Управленческий учет</t>
  </si>
  <si>
    <t>Концептуальные основы бухгалтерского дела</t>
  </si>
  <si>
    <t>Теории и принрципы бухгалтерского учета</t>
  </si>
  <si>
    <t>Нормативное регулирование бухгалтерского учета</t>
  </si>
  <si>
    <t>Инвестиционный анализ</t>
  </si>
  <si>
    <t>Анализ обеспечения финансовой устойчивости организаций</t>
  </si>
  <si>
    <t>Производственная практика: научно-исследовательская работа</t>
  </si>
  <si>
    <t>Производственная преддипломная практика</t>
  </si>
  <si>
    <t>зач.</t>
  </si>
  <si>
    <t xml:space="preserve">    МЭ(б) - 191</t>
  </si>
  <si>
    <t>Государственное регулирование экономических и социальных процессов в агропромышленном комплексе</t>
  </si>
  <si>
    <t xml:space="preserve">В рамках указанных дисциплин сформированы следующие компетенции: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</si>
</sst>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2" fontId="3" fillId="2" borderId="4" xfId="0" applyNumberFormat="1" applyFont="1" applyFill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 vertical="center"/>
      <protection locked="0" hidden="1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2" fontId="6" fillId="0" borderId="4" xfId="0" applyNumberFormat="1" applyFont="1" applyFill="1" applyBorder="1" applyAlignment="1" applyProtection="1">
      <alignment horizontal="center" vertical="center"/>
      <protection hidden="1"/>
    </xf>
    <xf numFmtId="2" fontId="6" fillId="0" borderId="4" xfId="0" applyNumberFormat="1" applyFont="1" applyFill="1" applyBorder="1" applyAlignment="1" applyProtection="1">
      <alignment horizontal="center" vertical="center"/>
      <protection locked="0" hidden="1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textRotation="90" wrapText="1"/>
      <protection locked="0"/>
    </xf>
    <xf numFmtId="0" fontId="6" fillId="0" borderId="10" xfId="0" applyFont="1" applyBorder="1" applyAlignment="1" applyProtection="1">
      <alignment horizontal="center" vertical="center" textRotation="90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center" vertical="center"/>
      <protection locked="0"/>
    </xf>
    <xf numFmtId="2" fontId="6" fillId="3" borderId="4" xfId="0" applyNumberFormat="1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2" fontId="6" fillId="3" borderId="4" xfId="0" applyNumberFormat="1" applyFont="1" applyFill="1" applyBorder="1" applyAlignment="1" applyProtection="1">
      <alignment horizontal="center" vertical="center"/>
      <protection locked="0" hidden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2"/>
  <sheetViews>
    <sheetView tabSelected="1" view="pageBreakPreview" topLeftCell="A2" zoomScale="90" zoomScaleSheetLayoutView="90" workbookViewId="0">
      <selection activeCell="U10" sqref="U10:AN12"/>
    </sheetView>
  </sheetViews>
  <sheetFormatPr defaultRowHeight="12" x14ac:dyDescent="0.2"/>
  <cols>
    <col min="1" max="1" width="1.140625" style="5" customWidth="1"/>
    <col min="2" max="2" width="5.85546875" style="6" customWidth="1"/>
    <col min="3" max="3" width="8.42578125" style="8" customWidth="1"/>
    <col min="4" max="4" width="4.5703125" style="8" customWidth="1"/>
    <col min="5" max="5" width="4.42578125" style="18" customWidth="1"/>
    <col min="6" max="6" width="4.85546875" style="18" customWidth="1"/>
    <col min="7" max="7" width="4.28515625" style="8" customWidth="1"/>
    <col min="8" max="8" width="4.28515625" style="19" customWidth="1"/>
    <col min="9" max="9" width="4.42578125" style="19" customWidth="1"/>
    <col min="10" max="10" width="8.42578125" style="8" customWidth="1"/>
    <col min="11" max="11" width="5.5703125" style="8" customWidth="1"/>
    <col min="12" max="12" width="7.28515625" style="8" customWidth="1"/>
    <col min="13" max="13" width="5" style="8" customWidth="1"/>
    <col min="14" max="14" width="4.7109375" style="8" customWidth="1"/>
    <col min="15" max="15" width="4.42578125" style="8" customWidth="1"/>
    <col min="16" max="16" width="4.28515625" style="8" customWidth="1"/>
    <col min="17" max="17" width="4.42578125" style="8" customWidth="1"/>
    <col min="18" max="18" width="4" style="8" customWidth="1"/>
    <col min="19" max="19" width="3.85546875" style="8" customWidth="1"/>
    <col min="20" max="20" width="5.140625" style="8" customWidth="1"/>
    <col min="21" max="22" width="4.85546875" style="8" customWidth="1"/>
    <col min="23" max="23" width="5.140625" style="8" customWidth="1"/>
    <col min="24" max="24" width="4.42578125" style="18" customWidth="1"/>
    <col min="25" max="25" width="4.5703125" style="18" customWidth="1"/>
    <col min="26" max="26" width="4.42578125" style="8" customWidth="1"/>
    <col min="27" max="27" width="4.28515625" style="8" customWidth="1"/>
    <col min="28" max="28" width="8.140625" style="8" customWidth="1"/>
    <col min="29" max="29" width="5" style="8" customWidth="1"/>
    <col min="30" max="30" width="4.85546875" style="8" customWidth="1"/>
    <col min="31" max="31" width="4" style="8" customWidth="1"/>
    <col min="32" max="32" width="4.5703125" style="8" customWidth="1"/>
    <col min="33" max="33" width="4.7109375" style="8" customWidth="1"/>
    <col min="34" max="34" width="4.140625" style="19" customWidth="1"/>
    <col min="35" max="35" width="4.140625" style="8" customWidth="1"/>
    <col min="36" max="36" width="3.85546875" style="8" customWidth="1"/>
    <col min="37" max="37" width="4.140625" style="8" customWidth="1"/>
    <col min="38" max="38" width="3.85546875" style="18" customWidth="1"/>
    <col min="39" max="39" width="4.140625" style="8" customWidth="1"/>
    <col min="40" max="40" width="4.5703125" style="8" customWidth="1"/>
    <col min="41" max="41" width="5.85546875" style="8" customWidth="1"/>
    <col min="42" max="47" width="5.7109375" style="8" customWidth="1"/>
    <col min="48" max="48" width="10" style="8" customWidth="1"/>
    <col min="49" max="49" width="6.28515625" style="8" customWidth="1"/>
    <col min="50" max="144" width="8.85546875" style="8"/>
    <col min="145" max="145" width="2.28515625" style="8" customWidth="1"/>
    <col min="146" max="146" width="9.140625" style="8" customWidth="1"/>
    <col min="147" max="147" width="7.140625" style="8" customWidth="1"/>
    <col min="148" max="164" width="5.7109375" style="8" customWidth="1"/>
    <col min="165" max="165" width="13.7109375" style="8" customWidth="1"/>
    <col min="166" max="167" width="6.5703125" style="8" customWidth="1"/>
    <col min="168" max="186" width="5.7109375" style="8" customWidth="1"/>
    <col min="187" max="187" width="13.42578125" style="8" customWidth="1"/>
    <col min="188" max="189" width="6.5703125" style="8" customWidth="1"/>
    <col min="190" max="209" width="5.7109375" style="8" customWidth="1"/>
    <col min="210" max="210" width="13.42578125" style="8" customWidth="1"/>
    <col min="211" max="212" width="6.5703125" style="8" customWidth="1"/>
    <col min="213" max="219" width="5.7109375" style="8" customWidth="1"/>
    <col min="220" max="220" width="6.42578125" style="8" customWidth="1"/>
    <col min="221" max="228" width="5.7109375" style="8" customWidth="1"/>
    <col min="229" max="229" width="10" style="8" customWidth="1"/>
    <col min="230" max="230" width="6.28515625" style="8" customWidth="1"/>
    <col min="231" max="400" width="8.85546875" style="8"/>
    <col min="401" max="401" width="2.28515625" style="8" customWidth="1"/>
    <col min="402" max="402" width="9.140625" style="8" customWidth="1"/>
    <col min="403" max="403" width="7.140625" style="8" customWidth="1"/>
    <col min="404" max="420" width="5.7109375" style="8" customWidth="1"/>
    <col min="421" max="421" width="13.7109375" style="8" customWidth="1"/>
    <col min="422" max="423" width="6.5703125" style="8" customWidth="1"/>
    <col min="424" max="442" width="5.7109375" style="8" customWidth="1"/>
    <col min="443" max="443" width="13.42578125" style="8" customWidth="1"/>
    <col min="444" max="445" width="6.5703125" style="8" customWidth="1"/>
    <col min="446" max="465" width="5.7109375" style="8" customWidth="1"/>
    <col min="466" max="466" width="13.42578125" style="8" customWidth="1"/>
    <col min="467" max="468" width="6.5703125" style="8" customWidth="1"/>
    <col min="469" max="475" width="5.7109375" style="8" customWidth="1"/>
    <col min="476" max="476" width="6.42578125" style="8" customWidth="1"/>
    <col min="477" max="484" width="5.7109375" style="8" customWidth="1"/>
    <col min="485" max="485" width="10" style="8" customWidth="1"/>
    <col min="486" max="486" width="6.28515625" style="8" customWidth="1"/>
    <col min="487" max="656" width="8.85546875" style="8"/>
    <col min="657" max="657" width="2.28515625" style="8" customWidth="1"/>
    <col min="658" max="658" width="9.140625" style="8" customWidth="1"/>
    <col min="659" max="659" width="7.140625" style="8" customWidth="1"/>
    <col min="660" max="676" width="5.7109375" style="8" customWidth="1"/>
    <col min="677" max="677" width="13.7109375" style="8" customWidth="1"/>
    <col min="678" max="679" width="6.5703125" style="8" customWidth="1"/>
    <col min="680" max="698" width="5.7109375" style="8" customWidth="1"/>
    <col min="699" max="699" width="13.42578125" style="8" customWidth="1"/>
    <col min="700" max="701" width="6.5703125" style="8" customWidth="1"/>
    <col min="702" max="721" width="5.7109375" style="8" customWidth="1"/>
    <col min="722" max="722" width="13.42578125" style="8" customWidth="1"/>
    <col min="723" max="724" width="6.5703125" style="8" customWidth="1"/>
    <col min="725" max="731" width="5.7109375" style="8" customWidth="1"/>
    <col min="732" max="732" width="6.42578125" style="8" customWidth="1"/>
    <col min="733" max="740" width="5.7109375" style="8" customWidth="1"/>
    <col min="741" max="741" width="10" style="8" customWidth="1"/>
    <col min="742" max="742" width="6.28515625" style="8" customWidth="1"/>
    <col min="743" max="912" width="8.85546875" style="8"/>
    <col min="913" max="913" width="2.28515625" style="8" customWidth="1"/>
    <col min="914" max="914" width="9.140625" style="8" customWidth="1"/>
    <col min="915" max="915" width="7.140625" style="8" customWidth="1"/>
    <col min="916" max="932" width="5.7109375" style="8" customWidth="1"/>
    <col min="933" max="933" width="13.7109375" style="8" customWidth="1"/>
    <col min="934" max="935" width="6.5703125" style="8" customWidth="1"/>
    <col min="936" max="954" width="5.7109375" style="8" customWidth="1"/>
    <col min="955" max="955" width="13.42578125" style="8" customWidth="1"/>
    <col min="956" max="957" width="6.5703125" style="8" customWidth="1"/>
    <col min="958" max="977" width="5.7109375" style="8" customWidth="1"/>
    <col min="978" max="978" width="13.42578125" style="8" customWidth="1"/>
    <col min="979" max="980" width="6.5703125" style="8" customWidth="1"/>
    <col min="981" max="987" width="5.7109375" style="8" customWidth="1"/>
    <col min="988" max="988" width="6.42578125" style="8" customWidth="1"/>
    <col min="989" max="996" width="5.7109375" style="8" customWidth="1"/>
    <col min="997" max="997" width="10" style="8" customWidth="1"/>
    <col min="998" max="998" width="6.28515625" style="8" customWidth="1"/>
    <col min="999" max="1168" width="8.85546875" style="8"/>
    <col min="1169" max="1169" width="2.28515625" style="8" customWidth="1"/>
    <col min="1170" max="1170" width="9.140625" style="8" customWidth="1"/>
    <col min="1171" max="1171" width="7.140625" style="8" customWidth="1"/>
    <col min="1172" max="1188" width="5.7109375" style="8" customWidth="1"/>
    <col min="1189" max="1189" width="13.7109375" style="8" customWidth="1"/>
    <col min="1190" max="1191" width="6.5703125" style="8" customWidth="1"/>
    <col min="1192" max="1210" width="5.7109375" style="8" customWidth="1"/>
    <col min="1211" max="1211" width="13.42578125" style="8" customWidth="1"/>
    <col min="1212" max="1213" width="6.5703125" style="8" customWidth="1"/>
    <col min="1214" max="1233" width="5.7109375" style="8" customWidth="1"/>
    <col min="1234" max="1234" width="13.42578125" style="8" customWidth="1"/>
    <col min="1235" max="1236" width="6.5703125" style="8" customWidth="1"/>
    <col min="1237" max="1243" width="5.7109375" style="8" customWidth="1"/>
    <col min="1244" max="1244" width="6.42578125" style="8" customWidth="1"/>
    <col min="1245" max="1252" width="5.7109375" style="8" customWidth="1"/>
    <col min="1253" max="1253" width="10" style="8" customWidth="1"/>
    <col min="1254" max="1254" width="6.28515625" style="8" customWidth="1"/>
    <col min="1255" max="1424" width="8.85546875" style="8"/>
    <col min="1425" max="1425" width="2.28515625" style="8" customWidth="1"/>
    <col min="1426" max="1426" width="9.140625" style="8" customWidth="1"/>
    <col min="1427" max="1427" width="7.140625" style="8" customWidth="1"/>
    <col min="1428" max="1444" width="5.7109375" style="8" customWidth="1"/>
    <col min="1445" max="1445" width="13.7109375" style="8" customWidth="1"/>
    <col min="1446" max="1447" width="6.5703125" style="8" customWidth="1"/>
    <col min="1448" max="1466" width="5.7109375" style="8" customWidth="1"/>
    <col min="1467" max="1467" width="13.42578125" style="8" customWidth="1"/>
    <col min="1468" max="1469" width="6.5703125" style="8" customWidth="1"/>
    <col min="1470" max="1489" width="5.7109375" style="8" customWidth="1"/>
    <col min="1490" max="1490" width="13.42578125" style="8" customWidth="1"/>
    <col min="1491" max="1492" width="6.5703125" style="8" customWidth="1"/>
    <col min="1493" max="1499" width="5.7109375" style="8" customWidth="1"/>
    <col min="1500" max="1500" width="6.42578125" style="8" customWidth="1"/>
    <col min="1501" max="1508" width="5.7109375" style="8" customWidth="1"/>
    <col min="1509" max="1509" width="10" style="8" customWidth="1"/>
    <col min="1510" max="1510" width="6.28515625" style="8" customWidth="1"/>
    <col min="1511" max="1680" width="8.85546875" style="8"/>
    <col min="1681" max="1681" width="2.28515625" style="8" customWidth="1"/>
    <col min="1682" max="1682" width="9.140625" style="8" customWidth="1"/>
    <col min="1683" max="1683" width="7.140625" style="8" customWidth="1"/>
    <col min="1684" max="1700" width="5.7109375" style="8" customWidth="1"/>
    <col min="1701" max="1701" width="13.7109375" style="8" customWidth="1"/>
    <col min="1702" max="1703" width="6.5703125" style="8" customWidth="1"/>
    <col min="1704" max="1722" width="5.7109375" style="8" customWidth="1"/>
    <col min="1723" max="1723" width="13.42578125" style="8" customWidth="1"/>
    <col min="1724" max="1725" width="6.5703125" style="8" customWidth="1"/>
    <col min="1726" max="1745" width="5.7109375" style="8" customWidth="1"/>
    <col min="1746" max="1746" width="13.42578125" style="8" customWidth="1"/>
    <col min="1747" max="1748" width="6.5703125" style="8" customWidth="1"/>
    <col min="1749" max="1755" width="5.7109375" style="8" customWidth="1"/>
    <col min="1756" max="1756" width="6.42578125" style="8" customWidth="1"/>
    <col min="1757" max="1764" width="5.7109375" style="8" customWidth="1"/>
    <col min="1765" max="1765" width="10" style="8" customWidth="1"/>
    <col min="1766" max="1766" width="6.28515625" style="8" customWidth="1"/>
    <col min="1767" max="1936" width="8.85546875" style="8"/>
    <col min="1937" max="1937" width="2.28515625" style="8" customWidth="1"/>
    <col min="1938" max="1938" width="9.140625" style="8" customWidth="1"/>
    <col min="1939" max="1939" width="7.140625" style="8" customWidth="1"/>
    <col min="1940" max="1956" width="5.7109375" style="8" customWidth="1"/>
    <col min="1957" max="1957" width="13.7109375" style="8" customWidth="1"/>
    <col min="1958" max="1959" width="6.5703125" style="8" customWidth="1"/>
    <col min="1960" max="1978" width="5.7109375" style="8" customWidth="1"/>
    <col min="1979" max="1979" width="13.42578125" style="8" customWidth="1"/>
    <col min="1980" max="1981" width="6.5703125" style="8" customWidth="1"/>
    <col min="1982" max="2001" width="5.7109375" style="8" customWidth="1"/>
    <col min="2002" max="2002" width="13.42578125" style="8" customWidth="1"/>
    <col min="2003" max="2004" width="6.5703125" style="8" customWidth="1"/>
    <col min="2005" max="2011" width="5.7109375" style="8" customWidth="1"/>
    <col min="2012" max="2012" width="6.42578125" style="8" customWidth="1"/>
    <col min="2013" max="2020" width="5.7109375" style="8" customWidth="1"/>
    <col min="2021" max="2021" width="10" style="8" customWidth="1"/>
    <col min="2022" max="2022" width="6.28515625" style="8" customWidth="1"/>
    <col min="2023" max="2192" width="8.85546875" style="8"/>
    <col min="2193" max="2193" width="2.28515625" style="8" customWidth="1"/>
    <col min="2194" max="2194" width="9.140625" style="8" customWidth="1"/>
    <col min="2195" max="2195" width="7.140625" style="8" customWidth="1"/>
    <col min="2196" max="2212" width="5.7109375" style="8" customWidth="1"/>
    <col min="2213" max="2213" width="13.7109375" style="8" customWidth="1"/>
    <col min="2214" max="2215" width="6.5703125" style="8" customWidth="1"/>
    <col min="2216" max="2234" width="5.7109375" style="8" customWidth="1"/>
    <col min="2235" max="2235" width="13.42578125" style="8" customWidth="1"/>
    <col min="2236" max="2237" width="6.5703125" style="8" customWidth="1"/>
    <col min="2238" max="2257" width="5.7109375" style="8" customWidth="1"/>
    <col min="2258" max="2258" width="13.42578125" style="8" customWidth="1"/>
    <col min="2259" max="2260" width="6.5703125" style="8" customWidth="1"/>
    <col min="2261" max="2267" width="5.7109375" style="8" customWidth="1"/>
    <col min="2268" max="2268" width="6.42578125" style="8" customWidth="1"/>
    <col min="2269" max="2276" width="5.7109375" style="8" customWidth="1"/>
    <col min="2277" max="2277" width="10" style="8" customWidth="1"/>
    <col min="2278" max="2278" width="6.28515625" style="8" customWidth="1"/>
    <col min="2279" max="2448" width="8.85546875" style="8"/>
    <col min="2449" max="2449" width="2.28515625" style="8" customWidth="1"/>
    <col min="2450" max="2450" width="9.140625" style="8" customWidth="1"/>
    <col min="2451" max="2451" width="7.140625" style="8" customWidth="1"/>
    <col min="2452" max="2468" width="5.7109375" style="8" customWidth="1"/>
    <col min="2469" max="2469" width="13.7109375" style="8" customWidth="1"/>
    <col min="2470" max="2471" width="6.5703125" style="8" customWidth="1"/>
    <col min="2472" max="2490" width="5.7109375" style="8" customWidth="1"/>
    <col min="2491" max="2491" width="13.42578125" style="8" customWidth="1"/>
    <col min="2492" max="2493" width="6.5703125" style="8" customWidth="1"/>
    <col min="2494" max="2513" width="5.7109375" style="8" customWidth="1"/>
    <col min="2514" max="2514" width="13.42578125" style="8" customWidth="1"/>
    <col min="2515" max="2516" width="6.5703125" style="8" customWidth="1"/>
    <col min="2517" max="2523" width="5.7109375" style="8" customWidth="1"/>
    <col min="2524" max="2524" width="6.42578125" style="8" customWidth="1"/>
    <col min="2525" max="2532" width="5.7109375" style="8" customWidth="1"/>
    <col min="2533" max="2533" width="10" style="8" customWidth="1"/>
    <col min="2534" max="2534" width="6.28515625" style="8" customWidth="1"/>
    <col min="2535" max="2704" width="8.85546875" style="8"/>
    <col min="2705" max="2705" width="2.28515625" style="8" customWidth="1"/>
    <col min="2706" max="2706" width="9.140625" style="8" customWidth="1"/>
    <col min="2707" max="2707" width="7.140625" style="8" customWidth="1"/>
    <col min="2708" max="2724" width="5.7109375" style="8" customWidth="1"/>
    <col min="2725" max="2725" width="13.7109375" style="8" customWidth="1"/>
    <col min="2726" max="2727" width="6.5703125" style="8" customWidth="1"/>
    <col min="2728" max="2746" width="5.7109375" style="8" customWidth="1"/>
    <col min="2747" max="2747" width="13.42578125" style="8" customWidth="1"/>
    <col min="2748" max="2749" width="6.5703125" style="8" customWidth="1"/>
    <col min="2750" max="2769" width="5.7109375" style="8" customWidth="1"/>
    <col min="2770" max="2770" width="13.42578125" style="8" customWidth="1"/>
    <col min="2771" max="2772" width="6.5703125" style="8" customWidth="1"/>
    <col min="2773" max="2779" width="5.7109375" style="8" customWidth="1"/>
    <col min="2780" max="2780" width="6.42578125" style="8" customWidth="1"/>
    <col min="2781" max="2788" width="5.7109375" style="8" customWidth="1"/>
    <col min="2789" max="2789" width="10" style="8" customWidth="1"/>
    <col min="2790" max="2790" width="6.28515625" style="8" customWidth="1"/>
    <col min="2791" max="2960" width="8.85546875" style="8"/>
    <col min="2961" max="2961" width="2.28515625" style="8" customWidth="1"/>
    <col min="2962" max="2962" width="9.140625" style="8" customWidth="1"/>
    <col min="2963" max="2963" width="7.140625" style="8" customWidth="1"/>
    <col min="2964" max="2980" width="5.7109375" style="8" customWidth="1"/>
    <col min="2981" max="2981" width="13.7109375" style="8" customWidth="1"/>
    <col min="2982" max="2983" width="6.5703125" style="8" customWidth="1"/>
    <col min="2984" max="3002" width="5.7109375" style="8" customWidth="1"/>
    <col min="3003" max="3003" width="13.42578125" style="8" customWidth="1"/>
    <col min="3004" max="3005" width="6.5703125" style="8" customWidth="1"/>
    <col min="3006" max="3025" width="5.7109375" style="8" customWidth="1"/>
    <col min="3026" max="3026" width="13.42578125" style="8" customWidth="1"/>
    <col min="3027" max="3028" width="6.5703125" style="8" customWidth="1"/>
    <col min="3029" max="3035" width="5.7109375" style="8" customWidth="1"/>
    <col min="3036" max="3036" width="6.42578125" style="8" customWidth="1"/>
    <col min="3037" max="3044" width="5.7109375" style="8" customWidth="1"/>
    <col min="3045" max="3045" width="10" style="8" customWidth="1"/>
    <col min="3046" max="3046" width="6.28515625" style="8" customWidth="1"/>
    <col min="3047" max="3216" width="8.85546875" style="8"/>
    <col min="3217" max="3217" width="2.28515625" style="8" customWidth="1"/>
    <col min="3218" max="3218" width="9.140625" style="8" customWidth="1"/>
    <col min="3219" max="3219" width="7.140625" style="8" customWidth="1"/>
    <col min="3220" max="3236" width="5.7109375" style="8" customWidth="1"/>
    <col min="3237" max="3237" width="13.7109375" style="8" customWidth="1"/>
    <col min="3238" max="3239" width="6.5703125" style="8" customWidth="1"/>
    <col min="3240" max="3258" width="5.7109375" style="8" customWidth="1"/>
    <col min="3259" max="3259" width="13.42578125" style="8" customWidth="1"/>
    <col min="3260" max="3261" width="6.5703125" style="8" customWidth="1"/>
    <col min="3262" max="3281" width="5.7109375" style="8" customWidth="1"/>
    <col min="3282" max="3282" width="13.42578125" style="8" customWidth="1"/>
    <col min="3283" max="3284" width="6.5703125" style="8" customWidth="1"/>
    <col min="3285" max="3291" width="5.7109375" style="8" customWidth="1"/>
    <col min="3292" max="3292" width="6.42578125" style="8" customWidth="1"/>
    <col min="3293" max="3300" width="5.7109375" style="8" customWidth="1"/>
    <col min="3301" max="3301" width="10" style="8" customWidth="1"/>
    <col min="3302" max="3302" width="6.28515625" style="8" customWidth="1"/>
    <col min="3303" max="3472" width="8.85546875" style="8"/>
    <col min="3473" max="3473" width="2.28515625" style="8" customWidth="1"/>
    <col min="3474" max="3474" width="9.140625" style="8" customWidth="1"/>
    <col min="3475" max="3475" width="7.140625" style="8" customWidth="1"/>
    <col min="3476" max="3492" width="5.7109375" style="8" customWidth="1"/>
    <col min="3493" max="3493" width="13.7109375" style="8" customWidth="1"/>
    <col min="3494" max="3495" width="6.5703125" style="8" customWidth="1"/>
    <col min="3496" max="3514" width="5.7109375" style="8" customWidth="1"/>
    <col min="3515" max="3515" width="13.42578125" style="8" customWidth="1"/>
    <col min="3516" max="3517" width="6.5703125" style="8" customWidth="1"/>
    <col min="3518" max="3537" width="5.7109375" style="8" customWidth="1"/>
    <col min="3538" max="3538" width="13.42578125" style="8" customWidth="1"/>
    <col min="3539" max="3540" width="6.5703125" style="8" customWidth="1"/>
    <col min="3541" max="3547" width="5.7109375" style="8" customWidth="1"/>
    <col min="3548" max="3548" width="6.42578125" style="8" customWidth="1"/>
    <col min="3549" max="3556" width="5.7109375" style="8" customWidth="1"/>
    <col min="3557" max="3557" width="10" style="8" customWidth="1"/>
    <col min="3558" max="3558" width="6.28515625" style="8" customWidth="1"/>
    <col min="3559" max="3728" width="8.85546875" style="8"/>
    <col min="3729" max="3729" width="2.28515625" style="8" customWidth="1"/>
    <col min="3730" max="3730" width="9.140625" style="8" customWidth="1"/>
    <col min="3731" max="3731" width="7.140625" style="8" customWidth="1"/>
    <col min="3732" max="3748" width="5.7109375" style="8" customWidth="1"/>
    <col min="3749" max="3749" width="13.7109375" style="8" customWidth="1"/>
    <col min="3750" max="3751" width="6.5703125" style="8" customWidth="1"/>
    <col min="3752" max="3770" width="5.7109375" style="8" customWidth="1"/>
    <col min="3771" max="3771" width="13.42578125" style="8" customWidth="1"/>
    <col min="3772" max="3773" width="6.5703125" style="8" customWidth="1"/>
    <col min="3774" max="3793" width="5.7109375" style="8" customWidth="1"/>
    <col min="3794" max="3794" width="13.42578125" style="8" customWidth="1"/>
    <col min="3795" max="3796" width="6.5703125" style="8" customWidth="1"/>
    <col min="3797" max="3803" width="5.7109375" style="8" customWidth="1"/>
    <col min="3804" max="3804" width="6.42578125" style="8" customWidth="1"/>
    <col min="3805" max="3812" width="5.7109375" style="8" customWidth="1"/>
    <col min="3813" max="3813" width="10" style="8" customWidth="1"/>
    <col min="3814" max="3814" width="6.28515625" style="8" customWidth="1"/>
    <col min="3815" max="3984" width="8.85546875" style="8"/>
    <col min="3985" max="3985" width="2.28515625" style="8" customWidth="1"/>
    <col min="3986" max="3986" width="9.140625" style="8" customWidth="1"/>
    <col min="3987" max="3987" width="7.140625" style="8" customWidth="1"/>
    <col min="3988" max="4004" width="5.7109375" style="8" customWidth="1"/>
    <col min="4005" max="4005" width="13.7109375" style="8" customWidth="1"/>
    <col min="4006" max="4007" width="6.5703125" style="8" customWidth="1"/>
    <col min="4008" max="4026" width="5.7109375" style="8" customWidth="1"/>
    <col min="4027" max="4027" width="13.42578125" style="8" customWidth="1"/>
    <col min="4028" max="4029" width="6.5703125" style="8" customWidth="1"/>
    <col min="4030" max="4049" width="5.7109375" style="8" customWidth="1"/>
    <col min="4050" max="4050" width="13.42578125" style="8" customWidth="1"/>
    <col min="4051" max="4052" width="6.5703125" style="8" customWidth="1"/>
    <col min="4053" max="4059" width="5.7109375" style="8" customWidth="1"/>
    <col min="4060" max="4060" width="6.42578125" style="8" customWidth="1"/>
    <col min="4061" max="4068" width="5.7109375" style="8" customWidth="1"/>
    <col min="4069" max="4069" width="10" style="8" customWidth="1"/>
    <col min="4070" max="4070" width="6.28515625" style="8" customWidth="1"/>
    <col min="4071" max="4240" width="8.85546875" style="8"/>
    <col min="4241" max="4241" width="2.28515625" style="8" customWidth="1"/>
    <col min="4242" max="4242" width="9.140625" style="8" customWidth="1"/>
    <col min="4243" max="4243" width="7.140625" style="8" customWidth="1"/>
    <col min="4244" max="4260" width="5.7109375" style="8" customWidth="1"/>
    <col min="4261" max="4261" width="13.7109375" style="8" customWidth="1"/>
    <col min="4262" max="4263" width="6.5703125" style="8" customWidth="1"/>
    <col min="4264" max="4282" width="5.7109375" style="8" customWidth="1"/>
    <col min="4283" max="4283" width="13.42578125" style="8" customWidth="1"/>
    <col min="4284" max="4285" width="6.5703125" style="8" customWidth="1"/>
    <col min="4286" max="4305" width="5.7109375" style="8" customWidth="1"/>
    <col min="4306" max="4306" width="13.42578125" style="8" customWidth="1"/>
    <col min="4307" max="4308" width="6.5703125" style="8" customWidth="1"/>
    <col min="4309" max="4315" width="5.7109375" style="8" customWidth="1"/>
    <col min="4316" max="4316" width="6.42578125" style="8" customWidth="1"/>
    <col min="4317" max="4324" width="5.7109375" style="8" customWidth="1"/>
    <col min="4325" max="4325" width="10" style="8" customWidth="1"/>
    <col min="4326" max="4326" width="6.28515625" style="8" customWidth="1"/>
    <col min="4327" max="4496" width="8.85546875" style="8"/>
    <col min="4497" max="4497" width="2.28515625" style="8" customWidth="1"/>
    <col min="4498" max="4498" width="9.140625" style="8" customWidth="1"/>
    <col min="4499" max="4499" width="7.140625" style="8" customWidth="1"/>
    <col min="4500" max="4516" width="5.7109375" style="8" customWidth="1"/>
    <col min="4517" max="4517" width="13.7109375" style="8" customWidth="1"/>
    <col min="4518" max="4519" width="6.5703125" style="8" customWidth="1"/>
    <col min="4520" max="4538" width="5.7109375" style="8" customWidth="1"/>
    <col min="4539" max="4539" width="13.42578125" style="8" customWidth="1"/>
    <col min="4540" max="4541" width="6.5703125" style="8" customWidth="1"/>
    <col min="4542" max="4561" width="5.7109375" style="8" customWidth="1"/>
    <col min="4562" max="4562" width="13.42578125" style="8" customWidth="1"/>
    <col min="4563" max="4564" width="6.5703125" style="8" customWidth="1"/>
    <col min="4565" max="4571" width="5.7109375" style="8" customWidth="1"/>
    <col min="4572" max="4572" width="6.42578125" style="8" customWidth="1"/>
    <col min="4573" max="4580" width="5.7109375" style="8" customWidth="1"/>
    <col min="4581" max="4581" width="10" style="8" customWidth="1"/>
    <col min="4582" max="4582" width="6.28515625" style="8" customWidth="1"/>
    <col min="4583" max="4752" width="8.85546875" style="8"/>
    <col min="4753" max="4753" width="2.28515625" style="8" customWidth="1"/>
    <col min="4754" max="4754" width="9.140625" style="8" customWidth="1"/>
    <col min="4755" max="4755" width="7.140625" style="8" customWidth="1"/>
    <col min="4756" max="4772" width="5.7109375" style="8" customWidth="1"/>
    <col min="4773" max="4773" width="13.7109375" style="8" customWidth="1"/>
    <col min="4774" max="4775" width="6.5703125" style="8" customWidth="1"/>
    <col min="4776" max="4794" width="5.7109375" style="8" customWidth="1"/>
    <col min="4795" max="4795" width="13.42578125" style="8" customWidth="1"/>
    <col min="4796" max="4797" width="6.5703125" style="8" customWidth="1"/>
    <col min="4798" max="4817" width="5.7109375" style="8" customWidth="1"/>
    <col min="4818" max="4818" width="13.42578125" style="8" customWidth="1"/>
    <col min="4819" max="4820" width="6.5703125" style="8" customWidth="1"/>
    <col min="4821" max="4827" width="5.7109375" style="8" customWidth="1"/>
    <col min="4828" max="4828" width="6.42578125" style="8" customWidth="1"/>
    <col min="4829" max="4836" width="5.7109375" style="8" customWidth="1"/>
    <col min="4837" max="4837" width="10" style="8" customWidth="1"/>
    <col min="4838" max="4838" width="6.28515625" style="8" customWidth="1"/>
    <col min="4839" max="5008" width="8.85546875" style="8"/>
    <col min="5009" max="5009" width="2.28515625" style="8" customWidth="1"/>
    <col min="5010" max="5010" width="9.140625" style="8" customWidth="1"/>
    <col min="5011" max="5011" width="7.140625" style="8" customWidth="1"/>
    <col min="5012" max="5028" width="5.7109375" style="8" customWidth="1"/>
    <col min="5029" max="5029" width="13.7109375" style="8" customWidth="1"/>
    <col min="5030" max="5031" width="6.5703125" style="8" customWidth="1"/>
    <col min="5032" max="5050" width="5.7109375" style="8" customWidth="1"/>
    <col min="5051" max="5051" width="13.42578125" style="8" customWidth="1"/>
    <col min="5052" max="5053" width="6.5703125" style="8" customWidth="1"/>
    <col min="5054" max="5073" width="5.7109375" style="8" customWidth="1"/>
    <col min="5074" max="5074" width="13.42578125" style="8" customWidth="1"/>
    <col min="5075" max="5076" width="6.5703125" style="8" customWidth="1"/>
    <col min="5077" max="5083" width="5.7109375" style="8" customWidth="1"/>
    <col min="5084" max="5084" width="6.42578125" style="8" customWidth="1"/>
    <col min="5085" max="5092" width="5.7109375" style="8" customWidth="1"/>
    <col min="5093" max="5093" width="10" style="8" customWidth="1"/>
    <col min="5094" max="5094" width="6.28515625" style="8" customWidth="1"/>
    <col min="5095" max="5264" width="8.85546875" style="8"/>
    <col min="5265" max="5265" width="2.28515625" style="8" customWidth="1"/>
    <col min="5266" max="5266" width="9.140625" style="8" customWidth="1"/>
    <col min="5267" max="5267" width="7.140625" style="8" customWidth="1"/>
    <col min="5268" max="5284" width="5.7109375" style="8" customWidth="1"/>
    <col min="5285" max="5285" width="13.7109375" style="8" customWidth="1"/>
    <col min="5286" max="5287" width="6.5703125" style="8" customWidth="1"/>
    <col min="5288" max="5306" width="5.7109375" style="8" customWidth="1"/>
    <col min="5307" max="5307" width="13.42578125" style="8" customWidth="1"/>
    <col min="5308" max="5309" width="6.5703125" style="8" customWidth="1"/>
    <col min="5310" max="5329" width="5.7109375" style="8" customWidth="1"/>
    <col min="5330" max="5330" width="13.42578125" style="8" customWidth="1"/>
    <col min="5331" max="5332" width="6.5703125" style="8" customWidth="1"/>
    <col min="5333" max="5339" width="5.7109375" style="8" customWidth="1"/>
    <col min="5340" max="5340" width="6.42578125" style="8" customWidth="1"/>
    <col min="5341" max="5348" width="5.7109375" style="8" customWidth="1"/>
    <col min="5349" max="5349" width="10" style="8" customWidth="1"/>
    <col min="5350" max="5350" width="6.28515625" style="8" customWidth="1"/>
    <col min="5351" max="5520" width="8.85546875" style="8"/>
    <col min="5521" max="5521" width="2.28515625" style="8" customWidth="1"/>
    <col min="5522" max="5522" width="9.140625" style="8" customWidth="1"/>
    <col min="5523" max="5523" width="7.140625" style="8" customWidth="1"/>
    <col min="5524" max="5540" width="5.7109375" style="8" customWidth="1"/>
    <col min="5541" max="5541" width="13.7109375" style="8" customWidth="1"/>
    <col min="5542" max="5543" width="6.5703125" style="8" customWidth="1"/>
    <col min="5544" max="5562" width="5.7109375" style="8" customWidth="1"/>
    <col min="5563" max="5563" width="13.42578125" style="8" customWidth="1"/>
    <col min="5564" max="5565" width="6.5703125" style="8" customWidth="1"/>
    <col min="5566" max="5585" width="5.7109375" style="8" customWidth="1"/>
    <col min="5586" max="5586" width="13.42578125" style="8" customWidth="1"/>
    <col min="5587" max="5588" width="6.5703125" style="8" customWidth="1"/>
    <col min="5589" max="5595" width="5.7109375" style="8" customWidth="1"/>
    <col min="5596" max="5596" width="6.42578125" style="8" customWidth="1"/>
    <col min="5597" max="5604" width="5.7109375" style="8" customWidth="1"/>
    <col min="5605" max="5605" width="10" style="8" customWidth="1"/>
    <col min="5606" max="5606" width="6.28515625" style="8" customWidth="1"/>
    <col min="5607" max="5776" width="8.85546875" style="8"/>
    <col min="5777" max="5777" width="2.28515625" style="8" customWidth="1"/>
    <col min="5778" max="5778" width="9.140625" style="8" customWidth="1"/>
    <col min="5779" max="5779" width="7.140625" style="8" customWidth="1"/>
    <col min="5780" max="5796" width="5.7109375" style="8" customWidth="1"/>
    <col min="5797" max="5797" width="13.7109375" style="8" customWidth="1"/>
    <col min="5798" max="5799" width="6.5703125" style="8" customWidth="1"/>
    <col min="5800" max="5818" width="5.7109375" style="8" customWidth="1"/>
    <col min="5819" max="5819" width="13.42578125" style="8" customWidth="1"/>
    <col min="5820" max="5821" width="6.5703125" style="8" customWidth="1"/>
    <col min="5822" max="5841" width="5.7109375" style="8" customWidth="1"/>
    <col min="5842" max="5842" width="13.42578125" style="8" customWidth="1"/>
    <col min="5843" max="5844" width="6.5703125" style="8" customWidth="1"/>
    <col min="5845" max="5851" width="5.7109375" style="8" customWidth="1"/>
    <col min="5852" max="5852" width="6.42578125" style="8" customWidth="1"/>
    <col min="5853" max="5860" width="5.7109375" style="8" customWidth="1"/>
    <col min="5861" max="5861" width="10" style="8" customWidth="1"/>
    <col min="5862" max="5862" width="6.28515625" style="8" customWidth="1"/>
    <col min="5863" max="6032" width="8.85546875" style="8"/>
    <col min="6033" max="6033" width="2.28515625" style="8" customWidth="1"/>
    <col min="6034" max="6034" width="9.140625" style="8" customWidth="1"/>
    <col min="6035" max="6035" width="7.140625" style="8" customWidth="1"/>
    <col min="6036" max="6052" width="5.7109375" style="8" customWidth="1"/>
    <col min="6053" max="6053" width="13.7109375" style="8" customWidth="1"/>
    <col min="6054" max="6055" width="6.5703125" style="8" customWidth="1"/>
    <col min="6056" max="6074" width="5.7109375" style="8" customWidth="1"/>
    <col min="6075" max="6075" width="13.42578125" style="8" customWidth="1"/>
    <col min="6076" max="6077" width="6.5703125" style="8" customWidth="1"/>
    <col min="6078" max="6097" width="5.7109375" style="8" customWidth="1"/>
    <col min="6098" max="6098" width="13.42578125" style="8" customWidth="1"/>
    <col min="6099" max="6100" width="6.5703125" style="8" customWidth="1"/>
    <col min="6101" max="6107" width="5.7109375" style="8" customWidth="1"/>
    <col min="6108" max="6108" width="6.42578125" style="8" customWidth="1"/>
    <col min="6109" max="6116" width="5.7109375" style="8" customWidth="1"/>
    <col min="6117" max="6117" width="10" style="8" customWidth="1"/>
    <col min="6118" max="6118" width="6.28515625" style="8" customWidth="1"/>
    <col min="6119" max="6288" width="8.85546875" style="8"/>
    <col min="6289" max="6289" width="2.28515625" style="8" customWidth="1"/>
    <col min="6290" max="6290" width="9.140625" style="8" customWidth="1"/>
    <col min="6291" max="6291" width="7.140625" style="8" customWidth="1"/>
    <col min="6292" max="6308" width="5.7109375" style="8" customWidth="1"/>
    <col min="6309" max="6309" width="13.7109375" style="8" customWidth="1"/>
    <col min="6310" max="6311" width="6.5703125" style="8" customWidth="1"/>
    <col min="6312" max="6330" width="5.7109375" style="8" customWidth="1"/>
    <col min="6331" max="6331" width="13.42578125" style="8" customWidth="1"/>
    <col min="6332" max="6333" width="6.5703125" style="8" customWidth="1"/>
    <col min="6334" max="6353" width="5.7109375" style="8" customWidth="1"/>
    <col min="6354" max="6354" width="13.42578125" style="8" customWidth="1"/>
    <col min="6355" max="6356" width="6.5703125" style="8" customWidth="1"/>
    <col min="6357" max="6363" width="5.7109375" style="8" customWidth="1"/>
    <col min="6364" max="6364" width="6.42578125" style="8" customWidth="1"/>
    <col min="6365" max="6372" width="5.7109375" style="8" customWidth="1"/>
    <col min="6373" max="6373" width="10" style="8" customWidth="1"/>
    <col min="6374" max="6374" width="6.28515625" style="8" customWidth="1"/>
    <col min="6375" max="6544" width="8.85546875" style="8"/>
    <col min="6545" max="6545" width="2.28515625" style="8" customWidth="1"/>
    <col min="6546" max="6546" width="9.140625" style="8" customWidth="1"/>
    <col min="6547" max="6547" width="7.140625" style="8" customWidth="1"/>
    <col min="6548" max="6564" width="5.7109375" style="8" customWidth="1"/>
    <col min="6565" max="6565" width="13.7109375" style="8" customWidth="1"/>
    <col min="6566" max="6567" width="6.5703125" style="8" customWidth="1"/>
    <col min="6568" max="6586" width="5.7109375" style="8" customWidth="1"/>
    <col min="6587" max="6587" width="13.42578125" style="8" customWidth="1"/>
    <col min="6588" max="6589" width="6.5703125" style="8" customWidth="1"/>
    <col min="6590" max="6609" width="5.7109375" style="8" customWidth="1"/>
    <col min="6610" max="6610" width="13.42578125" style="8" customWidth="1"/>
    <col min="6611" max="6612" width="6.5703125" style="8" customWidth="1"/>
    <col min="6613" max="6619" width="5.7109375" style="8" customWidth="1"/>
    <col min="6620" max="6620" width="6.42578125" style="8" customWidth="1"/>
    <col min="6621" max="6628" width="5.7109375" style="8" customWidth="1"/>
    <col min="6629" max="6629" width="10" style="8" customWidth="1"/>
    <col min="6630" max="6630" width="6.28515625" style="8" customWidth="1"/>
    <col min="6631" max="6800" width="8.85546875" style="8"/>
    <col min="6801" max="6801" width="2.28515625" style="8" customWidth="1"/>
    <col min="6802" max="6802" width="9.140625" style="8" customWidth="1"/>
    <col min="6803" max="6803" width="7.140625" style="8" customWidth="1"/>
    <col min="6804" max="6820" width="5.7109375" style="8" customWidth="1"/>
    <col min="6821" max="6821" width="13.7109375" style="8" customWidth="1"/>
    <col min="6822" max="6823" width="6.5703125" style="8" customWidth="1"/>
    <col min="6824" max="6842" width="5.7109375" style="8" customWidth="1"/>
    <col min="6843" max="6843" width="13.42578125" style="8" customWidth="1"/>
    <col min="6844" max="6845" width="6.5703125" style="8" customWidth="1"/>
    <col min="6846" max="6865" width="5.7109375" style="8" customWidth="1"/>
    <col min="6866" max="6866" width="13.42578125" style="8" customWidth="1"/>
    <col min="6867" max="6868" width="6.5703125" style="8" customWidth="1"/>
    <col min="6869" max="6875" width="5.7109375" style="8" customWidth="1"/>
    <col min="6876" max="6876" width="6.42578125" style="8" customWidth="1"/>
    <col min="6877" max="6884" width="5.7109375" style="8" customWidth="1"/>
    <col min="6885" max="6885" width="10" style="8" customWidth="1"/>
    <col min="6886" max="6886" width="6.28515625" style="8" customWidth="1"/>
    <col min="6887" max="7056" width="8.85546875" style="8"/>
    <col min="7057" max="7057" width="2.28515625" style="8" customWidth="1"/>
    <col min="7058" max="7058" width="9.140625" style="8" customWidth="1"/>
    <col min="7059" max="7059" width="7.140625" style="8" customWidth="1"/>
    <col min="7060" max="7076" width="5.7109375" style="8" customWidth="1"/>
    <col min="7077" max="7077" width="13.7109375" style="8" customWidth="1"/>
    <col min="7078" max="7079" width="6.5703125" style="8" customWidth="1"/>
    <col min="7080" max="7098" width="5.7109375" style="8" customWidth="1"/>
    <col min="7099" max="7099" width="13.42578125" style="8" customWidth="1"/>
    <col min="7100" max="7101" width="6.5703125" style="8" customWidth="1"/>
    <col min="7102" max="7121" width="5.7109375" style="8" customWidth="1"/>
    <col min="7122" max="7122" width="13.42578125" style="8" customWidth="1"/>
    <col min="7123" max="7124" width="6.5703125" style="8" customWidth="1"/>
    <col min="7125" max="7131" width="5.7109375" style="8" customWidth="1"/>
    <col min="7132" max="7132" width="6.42578125" style="8" customWidth="1"/>
    <col min="7133" max="7140" width="5.7109375" style="8" customWidth="1"/>
    <col min="7141" max="7141" width="10" style="8" customWidth="1"/>
    <col min="7142" max="7142" width="6.28515625" style="8" customWidth="1"/>
    <col min="7143" max="7312" width="8.85546875" style="8"/>
    <col min="7313" max="7313" width="2.28515625" style="8" customWidth="1"/>
    <col min="7314" max="7314" width="9.140625" style="8" customWidth="1"/>
    <col min="7315" max="7315" width="7.140625" style="8" customWidth="1"/>
    <col min="7316" max="7332" width="5.7109375" style="8" customWidth="1"/>
    <col min="7333" max="7333" width="13.7109375" style="8" customWidth="1"/>
    <col min="7334" max="7335" width="6.5703125" style="8" customWidth="1"/>
    <col min="7336" max="7354" width="5.7109375" style="8" customWidth="1"/>
    <col min="7355" max="7355" width="13.42578125" style="8" customWidth="1"/>
    <col min="7356" max="7357" width="6.5703125" style="8" customWidth="1"/>
    <col min="7358" max="7377" width="5.7109375" style="8" customWidth="1"/>
    <col min="7378" max="7378" width="13.42578125" style="8" customWidth="1"/>
    <col min="7379" max="7380" width="6.5703125" style="8" customWidth="1"/>
    <col min="7381" max="7387" width="5.7109375" style="8" customWidth="1"/>
    <col min="7388" max="7388" width="6.42578125" style="8" customWidth="1"/>
    <col min="7389" max="7396" width="5.7109375" style="8" customWidth="1"/>
    <col min="7397" max="7397" width="10" style="8" customWidth="1"/>
    <col min="7398" max="7398" width="6.28515625" style="8" customWidth="1"/>
    <col min="7399" max="7568" width="8.85546875" style="8"/>
    <col min="7569" max="7569" width="2.28515625" style="8" customWidth="1"/>
    <col min="7570" max="7570" width="9.140625" style="8" customWidth="1"/>
    <col min="7571" max="7571" width="7.140625" style="8" customWidth="1"/>
    <col min="7572" max="7588" width="5.7109375" style="8" customWidth="1"/>
    <col min="7589" max="7589" width="13.7109375" style="8" customWidth="1"/>
    <col min="7590" max="7591" width="6.5703125" style="8" customWidth="1"/>
    <col min="7592" max="7610" width="5.7109375" style="8" customWidth="1"/>
    <col min="7611" max="7611" width="13.42578125" style="8" customWidth="1"/>
    <col min="7612" max="7613" width="6.5703125" style="8" customWidth="1"/>
    <col min="7614" max="7633" width="5.7109375" style="8" customWidth="1"/>
    <col min="7634" max="7634" width="13.42578125" style="8" customWidth="1"/>
    <col min="7635" max="7636" width="6.5703125" style="8" customWidth="1"/>
    <col min="7637" max="7643" width="5.7109375" style="8" customWidth="1"/>
    <col min="7644" max="7644" width="6.42578125" style="8" customWidth="1"/>
    <col min="7645" max="7652" width="5.7109375" style="8" customWidth="1"/>
    <col min="7653" max="7653" width="10" style="8" customWidth="1"/>
    <col min="7654" max="7654" width="6.28515625" style="8" customWidth="1"/>
    <col min="7655" max="7824" width="8.85546875" style="8"/>
    <col min="7825" max="7825" width="2.28515625" style="8" customWidth="1"/>
    <col min="7826" max="7826" width="9.140625" style="8" customWidth="1"/>
    <col min="7827" max="7827" width="7.140625" style="8" customWidth="1"/>
    <col min="7828" max="7844" width="5.7109375" style="8" customWidth="1"/>
    <col min="7845" max="7845" width="13.7109375" style="8" customWidth="1"/>
    <col min="7846" max="7847" width="6.5703125" style="8" customWidth="1"/>
    <col min="7848" max="7866" width="5.7109375" style="8" customWidth="1"/>
    <col min="7867" max="7867" width="13.42578125" style="8" customWidth="1"/>
    <col min="7868" max="7869" width="6.5703125" style="8" customWidth="1"/>
    <col min="7870" max="7889" width="5.7109375" style="8" customWidth="1"/>
    <col min="7890" max="7890" width="13.42578125" style="8" customWidth="1"/>
    <col min="7891" max="7892" width="6.5703125" style="8" customWidth="1"/>
    <col min="7893" max="7899" width="5.7109375" style="8" customWidth="1"/>
    <col min="7900" max="7900" width="6.42578125" style="8" customWidth="1"/>
    <col min="7901" max="7908" width="5.7109375" style="8" customWidth="1"/>
    <col min="7909" max="7909" width="10" style="8" customWidth="1"/>
    <col min="7910" max="7910" width="6.28515625" style="8" customWidth="1"/>
    <col min="7911" max="8080" width="8.85546875" style="8"/>
    <col min="8081" max="8081" width="2.28515625" style="8" customWidth="1"/>
    <col min="8082" max="8082" width="9.140625" style="8" customWidth="1"/>
    <col min="8083" max="8083" width="7.140625" style="8" customWidth="1"/>
    <col min="8084" max="8100" width="5.7109375" style="8" customWidth="1"/>
    <col min="8101" max="8101" width="13.7109375" style="8" customWidth="1"/>
    <col min="8102" max="8103" width="6.5703125" style="8" customWidth="1"/>
    <col min="8104" max="8122" width="5.7109375" style="8" customWidth="1"/>
    <col min="8123" max="8123" width="13.42578125" style="8" customWidth="1"/>
    <col min="8124" max="8125" width="6.5703125" style="8" customWidth="1"/>
    <col min="8126" max="8145" width="5.7109375" style="8" customWidth="1"/>
    <col min="8146" max="8146" width="13.42578125" style="8" customWidth="1"/>
    <col min="8147" max="8148" width="6.5703125" style="8" customWidth="1"/>
    <col min="8149" max="8155" width="5.7109375" style="8" customWidth="1"/>
    <col min="8156" max="8156" width="6.42578125" style="8" customWidth="1"/>
    <col min="8157" max="8164" width="5.7109375" style="8" customWidth="1"/>
    <col min="8165" max="8165" width="10" style="8" customWidth="1"/>
    <col min="8166" max="8166" width="6.28515625" style="8" customWidth="1"/>
    <col min="8167" max="8336" width="8.85546875" style="8"/>
    <col min="8337" max="8337" width="2.28515625" style="8" customWidth="1"/>
    <col min="8338" max="8338" width="9.140625" style="8" customWidth="1"/>
    <col min="8339" max="8339" width="7.140625" style="8" customWidth="1"/>
    <col min="8340" max="8356" width="5.7109375" style="8" customWidth="1"/>
    <col min="8357" max="8357" width="13.7109375" style="8" customWidth="1"/>
    <col min="8358" max="8359" width="6.5703125" style="8" customWidth="1"/>
    <col min="8360" max="8378" width="5.7109375" style="8" customWidth="1"/>
    <col min="8379" max="8379" width="13.42578125" style="8" customWidth="1"/>
    <col min="8380" max="8381" width="6.5703125" style="8" customWidth="1"/>
    <col min="8382" max="8401" width="5.7109375" style="8" customWidth="1"/>
    <col min="8402" max="8402" width="13.42578125" style="8" customWidth="1"/>
    <col min="8403" max="8404" width="6.5703125" style="8" customWidth="1"/>
    <col min="8405" max="8411" width="5.7109375" style="8" customWidth="1"/>
    <col min="8412" max="8412" width="6.42578125" style="8" customWidth="1"/>
    <col min="8413" max="8420" width="5.7109375" style="8" customWidth="1"/>
    <col min="8421" max="8421" width="10" style="8" customWidth="1"/>
    <col min="8422" max="8422" width="6.28515625" style="8" customWidth="1"/>
    <col min="8423" max="8592" width="8.85546875" style="8"/>
    <col min="8593" max="8593" width="2.28515625" style="8" customWidth="1"/>
    <col min="8594" max="8594" width="9.140625" style="8" customWidth="1"/>
    <col min="8595" max="8595" width="7.140625" style="8" customWidth="1"/>
    <col min="8596" max="8612" width="5.7109375" style="8" customWidth="1"/>
    <col min="8613" max="8613" width="13.7109375" style="8" customWidth="1"/>
    <col min="8614" max="8615" width="6.5703125" style="8" customWidth="1"/>
    <col min="8616" max="8634" width="5.7109375" style="8" customWidth="1"/>
    <col min="8635" max="8635" width="13.42578125" style="8" customWidth="1"/>
    <col min="8636" max="8637" width="6.5703125" style="8" customWidth="1"/>
    <col min="8638" max="8657" width="5.7109375" style="8" customWidth="1"/>
    <col min="8658" max="8658" width="13.42578125" style="8" customWidth="1"/>
    <col min="8659" max="8660" width="6.5703125" style="8" customWidth="1"/>
    <col min="8661" max="8667" width="5.7109375" style="8" customWidth="1"/>
    <col min="8668" max="8668" width="6.42578125" style="8" customWidth="1"/>
    <col min="8669" max="8676" width="5.7109375" style="8" customWidth="1"/>
    <col min="8677" max="8677" width="10" style="8" customWidth="1"/>
    <col min="8678" max="8678" width="6.28515625" style="8" customWidth="1"/>
    <col min="8679" max="8848" width="8.85546875" style="8"/>
    <col min="8849" max="8849" width="2.28515625" style="8" customWidth="1"/>
    <col min="8850" max="8850" width="9.140625" style="8" customWidth="1"/>
    <col min="8851" max="8851" width="7.140625" style="8" customWidth="1"/>
    <col min="8852" max="8868" width="5.7109375" style="8" customWidth="1"/>
    <col min="8869" max="8869" width="13.7109375" style="8" customWidth="1"/>
    <col min="8870" max="8871" width="6.5703125" style="8" customWidth="1"/>
    <col min="8872" max="8890" width="5.7109375" style="8" customWidth="1"/>
    <col min="8891" max="8891" width="13.42578125" style="8" customWidth="1"/>
    <col min="8892" max="8893" width="6.5703125" style="8" customWidth="1"/>
    <col min="8894" max="8913" width="5.7109375" style="8" customWidth="1"/>
    <col min="8914" max="8914" width="13.42578125" style="8" customWidth="1"/>
    <col min="8915" max="8916" width="6.5703125" style="8" customWidth="1"/>
    <col min="8917" max="8923" width="5.7109375" style="8" customWidth="1"/>
    <col min="8924" max="8924" width="6.42578125" style="8" customWidth="1"/>
    <col min="8925" max="8932" width="5.7109375" style="8" customWidth="1"/>
    <col min="8933" max="8933" width="10" style="8" customWidth="1"/>
    <col min="8934" max="8934" width="6.28515625" style="8" customWidth="1"/>
    <col min="8935" max="9104" width="8.85546875" style="8"/>
    <col min="9105" max="9105" width="2.28515625" style="8" customWidth="1"/>
    <col min="9106" max="9106" width="9.140625" style="8" customWidth="1"/>
    <col min="9107" max="9107" width="7.140625" style="8" customWidth="1"/>
    <col min="9108" max="9124" width="5.7109375" style="8" customWidth="1"/>
    <col min="9125" max="9125" width="13.7109375" style="8" customWidth="1"/>
    <col min="9126" max="9127" width="6.5703125" style="8" customWidth="1"/>
    <col min="9128" max="9146" width="5.7109375" style="8" customWidth="1"/>
    <col min="9147" max="9147" width="13.42578125" style="8" customWidth="1"/>
    <col min="9148" max="9149" width="6.5703125" style="8" customWidth="1"/>
    <col min="9150" max="9169" width="5.7109375" style="8" customWidth="1"/>
    <col min="9170" max="9170" width="13.42578125" style="8" customWidth="1"/>
    <col min="9171" max="9172" width="6.5703125" style="8" customWidth="1"/>
    <col min="9173" max="9179" width="5.7109375" style="8" customWidth="1"/>
    <col min="9180" max="9180" width="6.42578125" style="8" customWidth="1"/>
    <col min="9181" max="9188" width="5.7109375" style="8" customWidth="1"/>
    <col min="9189" max="9189" width="10" style="8" customWidth="1"/>
    <col min="9190" max="9190" width="6.28515625" style="8" customWidth="1"/>
    <col min="9191" max="9360" width="8.85546875" style="8"/>
    <col min="9361" max="9361" width="2.28515625" style="8" customWidth="1"/>
    <col min="9362" max="9362" width="9.140625" style="8" customWidth="1"/>
    <col min="9363" max="9363" width="7.140625" style="8" customWidth="1"/>
    <col min="9364" max="9380" width="5.7109375" style="8" customWidth="1"/>
    <col min="9381" max="9381" width="13.7109375" style="8" customWidth="1"/>
    <col min="9382" max="9383" width="6.5703125" style="8" customWidth="1"/>
    <col min="9384" max="9402" width="5.7109375" style="8" customWidth="1"/>
    <col min="9403" max="9403" width="13.42578125" style="8" customWidth="1"/>
    <col min="9404" max="9405" width="6.5703125" style="8" customWidth="1"/>
    <col min="9406" max="9425" width="5.7109375" style="8" customWidth="1"/>
    <col min="9426" max="9426" width="13.42578125" style="8" customWidth="1"/>
    <col min="9427" max="9428" width="6.5703125" style="8" customWidth="1"/>
    <col min="9429" max="9435" width="5.7109375" style="8" customWidth="1"/>
    <col min="9436" max="9436" width="6.42578125" style="8" customWidth="1"/>
    <col min="9437" max="9444" width="5.7109375" style="8" customWidth="1"/>
    <col min="9445" max="9445" width="10" style="8" customWidth="1"/>
    <col min="9446" max="9446" width="6.28515625" style="8" customWidth="1"/>
    <col min="9447" max="9616" width="8.85546875" style="8"/>
    <col min="9617" max="9617" width="2.28515625" style="8" customWidth="1"/>
    <col min="9618" max="9618" width="9.140625" style="8" customWidth="1"/>
    <col min="9619" max="9619" width="7.140625" style="8" customWidth="1"/>
    <col min="9620" max="9636" width="5.7109375" style="8" customWidth="1"/>
    <col min="9637" max="9637" width="13.7109375" style="8" customWidth="1"/>
    <col min="9638" max="9639" width="6.5703125" style="8" customWidth="1"/>
    <col min="9640" max="9658" width="5.7109375" style="8" customWidth="1"/>
    <col min="9659" max="9659" width="13.42578125" style="8" customWidth="1"/>
    <col min="9660" max="9661" width="6.5703125" style="8" customWidth="1"/>
    <col min="9662" max="9681" width="5.7109375" style="8" customWidth="1"/>
    <col min="9682" max="9682" width="13.42578125" style="8" customWidth="1"/>
    <col min="9683" max="9684" width="6.5703125" style="8" customWidth="1"/>
    <col min="9685" max="9691" width="5.7109375" style="8" customWidth="1"/>
    <col min="9692" max="9692" width="6.42578125" style="8" customWidth="1"/>
    <col min="9693" max="9700" width="5.7109375" style="8" customWidth="1"/>
    <col min="9701" max="9701" width="10" style="8" customWidth="1"/>
    <col min="9702" max="9702" width="6.28515625" style="8" customWidth="1"/>
    <col min="9703" max="9872" width="8.85546875" style="8"/>
    <col min="9873" max="9873" width="2.28515625" style="8" customWidth="1"/>
    <col min="9874" max="9874" width="9.140625" style="8" customWidth="1"/>
    <col min="9875" max="9875" width="7.140625" style="8" customWidth="1"/>
    <col min="9876" max="9892" width="5.7109375" style="8" customWidth="1"/>
    <col min="9893" max="9893" width="13.7109375" style="8" customWidth="1"/>
    <col min="9894" max="9895" width="6.5703125" style="8" customWidth="1"/>
    <col min="9896" max="9914" width="5.7109375" style="8" customWidth="1"/>
    <col min="9915" max="9915" width="13.42578125" style="8" customWidth="1"/>
    <col min="9916" max="9917" width="6.5703125" style="8" customWidth="1"/>
    <col min="9918" max="9937" width="5.7109375" style="8" customWidth="1"/>
    <col min="9938" max="9938" width="13.42578125" style="8" customWidth="1"/>
    <col min="9939" max="9940" width="6.5703125" style="8" customWidth="1"/>
    <col min="9941" max="9947" width="5.7109375" style="8" customWidth="1"/>
    <col min="9948" max="9948" width="6.42578125" style="8" customWidth="1"/>
    <col min="9949" max="9956" width="5.7109375" style="8" customWidth="1"/>
    <col min="9957" max="9957" width="10" style="8" customWidth="1"/>
    <col min="9958" max="9958" width="6.28515625" style="8" customWidth="1"/>
    <col min="9959" max="10128" width="8.85546875" style="8"/>
    <col min="10129" max="10129" width="2.28515625" style="8" customWidth="1"/>
    <col min="10130" max="10130" width="9.140625" style="8" customWidth="1"/>
    <col min="10131" max="10131" width="7.140625" style="8" customWidth="1"/>
    <col min="10132" max="10148" width="5.7109375" style="8" customWidth="1"/>
    <col min="10149" max="10149" width="13.7109375" style="8" customWidth="1"/>
    <col min="10150" max="10151" width="6.5703125" style="8" customWidth="1"/>
    <col min="10152" max="10170" width="5.7109375" style="8" customWidth="1"/>
    <col min="10171" max="10171" width="13.42578125" style="8" customWidth="1"/>
    <col min="10172" max="10173" width="6.5703125" style="8" customWidth="1"/>
    <col min="10174" max="10193" width="5.7109375" style="8" customWidth="1"/>
    <col min="10194" max="10194" width="13.42578125" style="8" customWidth="1"/>
    <col min="10195" max="10196" width="6.5703125" style="8" customWidth="1"/>
    <col min="10197" max="10203" width="5.7109375" style="8" customWidth="1"/>
    <col min="10204" max="10204" width="6.42578125" style="8" customWidth="1"/>
    <col min="10205" max="10212" width="5.7109375" style="8" customWidth="1"/>
    <col min="10213" max="10213" width="10" style="8" customWidth="1"/>
    <col min="10214" max="10214" width="6.28515625" style="8" customWidth="1"/>
    <col min="10215" max="10384" width="8.85546875" style="8"/>
    <col min="10385" max="10385" width="2.28515625" style="8" customWidth="1"/>
    <col min="10386" max="10386" width="9.140625" style="8" customWidth="1"/>
    <col min="10387" max="10387" width="7.140625" style="8" customWidth="1"/>
    <col min="10388" max="10404" width="5.7109375" style="8" customWidth="1"/>
    <col min="10405" max="10405" width="13.7109375" style="8" customWidth="1"/>
    <col min="10406" max="10407" width="6.5703125" style="8" customWidth="1"/>
    <col min="10408" max="10426" width="5.7109375" style="8" customWidth="1"/>
    <col min="10427" max="10427" width="13.42578125" style="8" customWidth="1"/>
    <col min="10428" max="10429" width="6.5703125" style="8" customWidth="1"/>
    <col min="10430" max="10449" width="5.7109375" style="8" customWidth="1"/>
    <col min="10450" max="10450" width="13.42578125" style="8" customWidth="1"/>
    <col min="10451" max="10452" width="6.5703125" style="8" customWidth="1"/>
    <col min="10453" max="10459" width="5.7109375" style="8" customWidth="1"/>
    <col min="10460" max="10460" width="6.42578125" style="8" customWidth="1"/>
    <col min="10461" max="10468" width="5.7109375" style="8" customWidth="1"/>
    <col min="10469" max="10469" width="10" style="8" customWidth="1"/>
    <col min="10470" max="10470" width="6.28515625" style="8" customWidth="1"/>
    <col min="10471" max="10640" width="8.85546875" style="8"/>
    <col min="10641" max="10641" width="2.28515625" style="8" customWidth="1"/>
    <col min="10642" max="10642" width="9.140625" style="8" customWidth="1"/>
    <col min="10643" max="10643" width="7.140625" style="8" customWidth="1"/>
    <col min="10644" max="10660" width="5.7109375" style="8" customWidth="1"/>
    <col min="10661" max="10661" width="13.7109375" style="8" customWidth="1"/>
    <col min="10662" max="10663" width="6.5703125" style="8" customWidth="1"/>
    <col min="10664" max="10682" width="5.7109375" style="8" customWidth="1"/>
    <col min="10683" max="10683" width="13.42578125" style="8" customWidth="1"/>
    <col min="10684" max="10685" width="6.5703125" style="8" customWidth="1"/>
    <col min="10686" max="10705" width="5.7109375" style="8" customWidth="1"/>
    <col min="10706" max="10706" width="13.42578125" style="8" customWidth="1"/>
    <col min="10707" max="10708" width="6.5703125" style="8" customWidth="1"/>
    <col min="10709" max="10715" width="5.7109375" style="8" customWidth="1"/>
    <col min="10716" max="10716" width="6.42578125" style="8" customWidth="1"/>
    <col min="10717" max="10724" width="5.7109375" style="8" customWidth="1"/>
    <col min="10725" max="10725" width="10" style="8" customWidth="1"/>
    <col min="10726" max="10726" width="6.28515625" style="8" customWidth="1"/>
    <col min="10727" max="10896" width="8.85546875" style="8"/>
    <col min="10897" max="10897" width="2.28515625" style="8" customWidth="1"/>
    <col min="10898" max="10898" width="9.140625" style="8" customWidth="1"/>
    <col min="10899" max="10899" width="7.140625" style="8" customWidth="1"/>
    <col min="10900" max="10916" width="5.7109375" style="8" customWidth="1"/>
    <col min="10917" max="10917" width="13.7109375" style="8" customWidth="1"/>
    <col min="10918" max="10919" width="6.5703125" style="8" customWidth="1"/>
    <col min="10920" max="10938" width="5.7109375" style="8" customWidth="1"/>
    <col min="10939" max="10939" width="13.42578125" style="8" customWidth="1"/>
    <col min="10940" max="10941" width="6.5703125" style="8" customWidth="1"/>
    <col min="10942" max="10961" width="5.7109375" style="8" customWidth="1"/>
    <col min="10962" max="10962" width="13.42578125" style="8" customWidth="1"/>
    <col min="10963" max="10964" width="6.5703125" style="8" customWidth="1"/>
    <col min="10965" max="10971" width="5.7109375" style="8" customWidth="1"/>
    <col min="10972" max="10972" width="6.42578125" style="8" customWidth="1"/>
    <col min="10973" max="10980" width="5.7109375" style="8" customWidth="1"/>
    <col min="10981" max="10981" width="10" style="8" customWidth="1"/>
    <col min="10982" max="10982" width="6.28515625" style="8" customWidth="1"/>
    <col min="10983" max="11152" width="8.85546875" style="8"/>
    <col min="11153" max="11153" width="2.28515625" style="8" customWidth="1"/>
    <col min="11154" max="11154" width="9.140625" style="8" customWidth="1"/>
    <col min="11155" max="11155" width="7.140625" style="8" customWidth="1"/>
    <col min="11156" max="11172" width="5.7109375" style="8" customWidth="1"/>
    <col min="11173" max="11173" width="13.7109375" style="8" customWidth="1"/>
    <col min="11174" max="11175" width="6.5703125" style="8" customWidth="1"/>
    <col min="11176" max="11194" width="5.7109375" style="8" customWidth="1"/>
    <col min="11195" max="11195" width="13.42578125" style="8" customWidth="1"/>
    <col min="11196" max="11197" width="6.5703125" style="8" customWidth="1"/>
    <col min="11198" max="11217" width="5.7109375" style="8" customWidth="1"/>
    <col min="11218" max="11218" width="13.42578125" style="8" customWidth="1"/>
    <col min="11219" max="11220" width="6.5703125" style="8" customWidth="1"/>
    <col min="11221" max="11227" width="5.7109375" style="8" customWidth="1"/>
    <col min="11228" max="11228" width="6.42578125" style="8" customWidth="1"/>
    <col min="11229" max="11236" width="5.7109375" style="8" customWidth="1"/>
    <col min="11237" max="11237" width="10" style="8" customWidth="1"/>
    <col min="11238" max="11238" width="6.28515625" style="8" customWidth="1"/>
    <col min="11239" max="11408" width="8.85546875" style="8"/>
    <col min="11409" max="11409" width="2.28515625" style="8" customWidth="1"/>
    <col min="11410" max="11410" width="9.140625" style="8" customWidth="1"/>
    <col min="11411" max="11411" width="7.140625" style="8" customWidth="1"/>
    <col min="11412" max="11428" width="5.7109375" style="8" customWidth="1"/>
    <col min="11429" max="11429" width="13.7109375" style="8" customWidth="1"/>
    <col min="11430" max="11431" width="6.5703125" style="8" customWidth="1"/>
    <col min="11432" max="11450" width="5.7109375" style="8" customWidth="1"/>
    <col min="11451" max="11451" width="13.42578125" style="8" customWidth="1"/>
    <col min="11452" max="11453" width="6.5703125" style="8" customWidth="1"/>
    <col min="11454" max="11473" width="5.7109375" style="8" customWidth="1"/>
    <col min="11474" max="11474" width="13.42578125" style="8" customWidth="1"/>
    <col min="11475" max="11476" width="6.5703125" style="8" customWidth="1"/>
    <col min="11477" max="11483" width="5.7109375" style="8" customWidth="1"/>
    <col min="11484" max="11484" width="6.42578125" style="8" customWidth="1"/>
    <col min="11485" max="11492" width="5.7109375" style="8" customWidth="1"/>
    <col min="11493" max="11493" width="10" style="8" customWidth="1"/>
    <col min="11494" max="11494" width="6.28515625" style="8" customWidth="1"/>
    <col min="11495" max="11664" width="8.85546875" style="8"/>
    <col min="11665" max="11665" width="2.28515625" style="8" customWidth="1"/>
    <col min="11666" max="11666" width="9.140625" style="8" customWidth="1"/>
    <col min="11667" max="11667" width="7.140625" style="8" customWidth="1"/>
    <col min="11668" max="11684" width="5.7109375" style="8" customWidth="1"/>
    <col min="11685" max="11685" width="13.7109375" style="8" customWidth="1"/>
    <col min="11686" max="11687" width="6.5703125" style="8" customWidth="1"/>
    <col min="11688" max="11706" width="5.7109375" style="8" customWidth="1"/>
    <col min="11707" max="11707" width="13.42578125" style="8" customWidth="1"/>
    <col min="11708" max="11709" width="6.5703125" style="8" customWidth="1"/>
    <col min="11710" max="11729" width="5.7109375" style="8" customWidth="1"/>
    <col min="11730" max="11730" width="13.42578125" style="8" customWidth="1"/>
    <col min="11731" max="11732" width="6.5703125" style="8" customWidth="1"/>
    <col min="11733" max="11739" width="5.7109375" style="8" customWidth="1"/>
    <col min="11740" max="11740" width="6.42578125" style="8" customWidth="1"/>
    <col min="11741" max="11748" width="5.7109375" style="8" customWidth="1"/>
    <col min="11749" max="11749" width="10" style="8" customWidth="1"/>
    <col min="11750" max="11750" width="6.28515625" style="8" customWidth="1"/>
    <col min="11751" max="11920" width="8.85546875" style="8"/>
    <col min="11921" max="11921" width="2.28515625" style="8" customWidth="1"/>
    <col min="11922" max="11922" width="9.140625" style="8" customWidth="1"/>
    <col min="11923" max="11923" width="7.140625" style="8" customWidth="1"/>
    <col min="11924" max="11940" width="5.7109375" style="8" customWidth="1"/>
    <col min="11941" max="11941" width="13.7109375" style="8" customWidth="1"/>
    <col min="11942" max="11943" width="6.5703125" style="8" customWidth="1"/>
    <col min="11944" max="11962" width="5.7109375" style="8" customWidth="1"/>
    <col min="11963" max="11963" width="13.42578125" style="8" customWidth="1"/>
    <col min="11964" max="11965" width="6.5703125" style="8" customWidth="1"/>
    <col min="11966" max="11985" width="5.7109375" style="8" customWidth="1"/>
    <col min="11986" max="11986" width="13.42578125" style="8" customWidth="1"/>
    <col min="11987" max="11988" width="6.5703125" style="8" customWidth="1"/>
    <col min="11989" max="11995" width="5.7109375" style="8" customWidth="1"/>
    <col min="11996" max="11996" width="6.42578125" style="8" customWidth="1"/>
    <col min="11997" max="12004" width="5.7109375" style="8" customWidth="1"/>
    <col min="12005" max="12005" width="10" style="8" customWidth="1"/>
    <col min="12006" max="12006" width="6.28515625" style="8" customWidth="1"/>
    <col min="12007" max="12176" width="8.85546875" style="8"/>
    <col min="12177" max="12177" width="2.28515625" style="8" customWidth="1"/>
    <col min="12178" max="12178" width="9.140625" style="8" customWidth="1"/>
    <col min="12179" max="12179" width="7.140625" style="8" customWidth="1"/>
    <col min="12180" max="12196" width="5.7109375" style="8" customWidth="1"/>
    <col min="12197" max="12197" width="13.7109375" style="8" customWidth="1"/>
    <col min="12198" max="12199" width="6.5703125" style="8" customWidth="1"/>
    <col min="12200" max="12218" width="5.7109375" style="8" customWidth="1"/>
    <col min="12219" max="12219" width="13.42578125" style="8" customWidth="1"/>
    <col min="12220" max="12221" width="6.5703125" style="8" customWidth="1"/>
    <col min="12222" max="12241" width="5.7109375" style="8" customWidth="1"/>
    <col min="12242" max="12242" width="13.42578125" style="8" customWidth="1"/>
    <col min="12243" max="12244" width="6.5703125" style="8" customWidth="1"/>
    <col min="12245" max="12251" width="5.7109375" style="8" customWidth="1"/>
    <col min="12252" max="12252" width="6.42578125" style="8" customWidth="1"/>
    <col min="12253" max="12260" width="5.7109375" style="8" customWidth="1"/>
    <col min="12261" max="12261" width="10" style="8" customWidth="1"/>
    <col min="12262" max="12262" width="6.28515625" style="8" customWidth="1"/>
    <col min="12263" max="12432" width="8.85546875" style="8"/>
    <col min="12433" max="12433" width="2.28515625" style="8" customWidth="1"/>
    <col min="12434" max="12434" width="9.140625" style="8" customWidth="1"/>
    <col min="12435" max="12435" width="7.140625" style="8" customWidth="1"/>
    <col min="12436" max="12452" width="5.7109375" style="8" customWidth="1"/>
    <col min="12453" max="12453" width="13.7109375" style="8" customWidth="1"/>
    <col min="12454" max="12455" width="6.5703125" style="8" customWidth="1"/>
    <col min="12456" max="12474" width="5.7109375" style="8" customWidth="1"/>
    <col min="12475" max="12475" width="13.42578125" style="8" customWidth="1"/>
    <col min="12476" max="12477" width="6.5703125" style="8" customWidth="1"/>
    <col min="12478" max="12497" width="5.7109375" style="8" customWidth="1"/>
    <col min="12498" max="12498" width="13.42578125" style="8" customWidth="1"/>
    <col min="12499" max="12500" width="6.5703125" style="8" customWidth="1"/>
    <col min="12501" max="12507" width="5.7109375" style="8" customWidth="1"/>
    <col min="12508" max="12508" width="6.42578125" style="8" customWidth="1"/>
    <col min="12509" max="12516" width="5.7109375" style="8" customWidth="1"/>
    <col min="12517" max="12517" width="10" style="8" customWidth="1"/>
    <col min="12518" max="12518" width="6.28515625" style="8" customWidth="1"/>
    <col min="12519" max="12688" width="8.85546875" style="8"/>
    <col min="12689" max="12689" width="2.28515625" style="8" customWidth="1"/>
    <col min="12690" max="12690" width="9.140625" style="8" customWidth="1"/>
    <col min="12691" max="12691" width="7.140625" style="8" customWidth="1"/>
    <col min="12692" max="12708" width="5.7109375" style="8" customWidth="1"/>
    <col min="12709" max="12709" width="13.7109375" style="8" customWidth="1"/>
    <col min="12710" max="12711" width="6.5703125" style="8" customWidth="1"/>
    <col min="12712" max="12730" width="5.7109375" style="8" customWidth="1"/>
    <col min="12731" max="12731" width="13.42578125" style="8" customWidth="1"/>
    <col min="12732" max="12733" width="6.5703125" style="8" customWidth="1"/>
    <col min="12734" max="12753" width="5.7109375" style="8" customWidth="1"/>
    <col min="12754" max="12754" width="13.42578125" style="8" customWidth="1"/>
    <col min="12755" max="12756" width="6.5703125" style="8" customWidth="1"/>
    <col min="12757" max="12763" width="5.7109375" style="8" customWidth="1"/>
    <col min="12764" max="12764" width="6.42578125" style="8" customWidth="1"/>
    <col min="12765" max="12772" width="5.7109375" style="8" customWidth="1"/>
    <col min="12773" max="12773" width="10" style="8" customWidth="1"/>
    <col min="12774" max="12774" width="6.28515625" style="8" customWidth="1"/>
    <col min="12775" max="16323" width="8.85546875" style="8"/>
    <col min="16324" max="16384" width="8.85546875" style="8" customWidth="1"/>
  </cols>
  <sheetData>
    <row r="1" spans="1:41" ht="15.75" x14ac:dyDescent="0.25">
      <c r="C1" s="7"/>
      <c r="S1" s="52" t="s">
        <v>17</v>
      </c>
      <c r="T1" s="52"/>
    </row>
    <row r="2" spans="1:41" ht="33" customHeight="1" x14ac:dyDescent="0.2">
      <c r="B2" s="53" t="s">
        <v>18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41" x14ac:dyDescent="0.2">
      <c r="C3" s="7"/>
      <c r="D3" s="8" t="s">
        <v>14</v>
      </c>
      <c r="J3" s="54" t="s">
        <v>19</v>
      </c>
      <c r="K3" s="54"/>
      <c r="L3" s="54"/>
      <c r="M3" s="54"/>
      <c r="N3" s="54"/>
      <c r="O3" s="54"/>
      <c r="P3" s="54"/>
    </row>
    <row r="4" spans="1:41" x14ac:dyDescent="0.2">
      <c r="C4" s="7"/>
      <c r="D4" s="8" t="s">
        <v>13</v>
      </c>
      <c r="K4" s="8" t="s">
        <v>12</v>
      </c>
      <c r="N4" s="54" t="s">
        <v>28</v>
      </c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spans="1:41" ht="15" customHeight="1" x14ac:dyDescent="0.2">
      <c r="C5" s="7"/>
      <c r="D5" s="18" t="s">
        <v>15</v>
      </c>
      <c r="F5" s="18">
        <v>2019</v>
      </c>
      <c r="G5" s="18"/>
      <c r="H5" s="19" t="s">
        <v>29</v>
      </c>
      <c r="I5" s="19">
        <v>1</v>
      </c>
      <c r="J5" s="6" t="s">
        <v>30</v>
      </c>
      <c r="K5" s="54" t="s">
        <v>56</v>
      </c>
      <c r="L5" s="54"/>
      <c r="M5" s="18" t="s">
        <v>16</v>
      </c>
      <c r="N5" s="18"/>
      <c r="O5" s="18"/>
      <c r="P5" s="18" t="s">
        <v>20</v>
      </c>
    </row>
    <row r="6" spans="1:41" ht="12.75" thickBot="1" x14ac:dyDescent="0.25"/>
    <row r="7" spans="1:41" s="11" customFormat="1" ht="14.45" customHeight="1" thickBot="1" x14ac:dyDescent="0.3">
      <c r="A7" s="10"/>
      <c r="B7" s="40" t="s">
        <v>0</v>
      </c>
      <c r="C7" s="46" t="s">
        <v>1</v>
      </c>
      <c r="D7" s="35" t="s">
        <v>2</v>
      </c>
      <c r="E7" s="36"/>
      <c r="F7" s="36"/>
      <c r="G7" s="36"/>
      <c r="H7" s="36"/>
      <c r="I7" s="36"/>
      <c r="J7" s="36"/>
      <c r="K7" s="36"/>
      <c r="L7" s="36"/>
      <c r="M7" s="37"/>
      <c r="N7" s="35" t="s">
        <v>3</v>
      </c>
      <c r="O7" s="36"/>
      <c r="P7" s="36"/>
      <c r="Q7" s="36"/>
      <c r="R7" s="36"/>
      <c r="S7" s="36"/>
      <c r="T7" s="37"/>
      <c r="U7" s="35" t="s">
        <v>4</v>
      </c>
      <c r="V7" s="36"/>
      <c r="W7" s="36"/>
      <c r="X7" s="36"/>
      <c r="Y7" s="36"/>
      <c r="Z7" s="36"/>
      <c r="AA7" s="36"/>
      <c r="AB7" s="36"/>
      <c r="AC7" s="37"/>
      <c r="AD7" s="35" t="s">
        <v>5</v>
      </c>
      <c r="AE7" s="36"/>
      <c r="AF7" s="36"/>
      <c r="AG7" s="36"/>
      <c r="AH7" s="36"/>
      <c r="AI7" s="36"/>
      <c r="AJ7" s="36"/>
      <c r="AK7" s="36"/>
      <c r="AL7" s="36"/>
      <c r="AM7" s="36"/>
      <c r="AN7" s="37"/>
      <c r="AO7" s="32" t="s">
        <v>6</v>
      </c>
    </row>
    <row r="8" spans="1:41" s="11" customFormat="1" ht="33" customHeight="1" thickBot="1" x14ac:dyDescent="0.3">
      <c r="A8" s="10"/>
      <c r="B8" s="40"/>
      <c r="C8" s="47"/>
      <c r="D8" s="40" t="s">
        <v>7</v>
      </c>
      <c r="E8" s="40"/>
      <c r="F8" s="40"/>
      <c r="G8" s="41"/>
      <c r="H8" s="41"/>
      <c r="I8" s="41"/>
      <c r="J8" s="21" t="s">
        <v>8</v>
      </c>
      <c r="K8" s="40" t="s">
        <v>10</v>
      </c>
      <c r="L8" s="40"/>
      <c r="M8" s="50" t="s">
        <v>11</v>
      </c>
      <c r="N8" s="40" t="s">
        <v>7</v>
      </c>
      <c r="O8" s="41"/>
      <c r="P8" s="41"/>
      <c r="Q8" s="42" t="s">
        <v>8</v>
      </c>
      <c r="R8" s="48"/>
      <c r="S8" s="49"/>
      <c r="T8" s="38" t="s">
        <v>11</v>
      </c>
      <c r="U8" s="40" t="s">
        <v>7</v>
      </c>
      <c r="V8" s="41"/>
      <c r="W8" s="41"/>
      <c r="X8" s="41"/>
      <c r="Y8" s="41"/>
      <c r="Z8" s="41"/>
      <c r="AA8" s="17" t="s">
        <v>9</v>
      </c>
      <c r="AB8" s="20" t="s">
        <v>8</v>
      </c>
      <c r="AC8" s="38" t="s">
        <v>11</v>
      </c>
      <c r="AD8" s="40" t="s">
        <v>7</v>
      </c>
      <c r="AE8" s="41"/>
      <c r="AF8" s="41"/>
      <c r="AG8" s="41"/>
      <c r="AH8" s="35" t="s">
        <v>9</v>
      </c>
      <c r="AI8" s="37"/>
      <c r="AJ8" s="40" t="s">
        <v>8</v>
      </c>
      <c r="AK8" s="41"/>
      <c r="AL8" s="42" t="s">
        <v>10</v>
      </c>
      <c r="AM8" s="43"/>
      <c r="AN8" s="38" t="s">
        <v>11</v>
      </c>
      <c r="AO8" s="33"/>
    </row>
    <row r="9" spans="1:41" ht="261.75" customHeight="1" thickBot="1" x14ac:dyDescent="0.25">
      <c r="B9" s="40"/>
      <c r="C9" s="47"/>
      <c r="D9" s="4" t="s">
        <v>22</v>
      </c>
      <c r="E9" s="4" t="s">
        <v>23</v>
      </c>
      <c r="F9" s="4" t="s">
        <v>37</v>
      </c>
      <c r="G9" s="4" t="s">
        <v>25</v>
      </c>
      <c r="H9" s="4" t="s">
        <v>26</v>
      </c>
      <c r="I9" s="24" t="s">
        <v>27</v>
      </c>
      <c r="J9" s="4" t="s">
        <v>24</v>
      </c>
      <c r="K9" s="4" t="s">
        <v>21</v>
      </c>
      <c r="L9" s="4" t="s">
        <v>31</v>
      </c>
      <c r="M9" s="51"/>
      <c r="N9" s="4" t="s">
        <v>32</v>
      </c>
      <c r="O9" s="4" t="s">
        <v>57</v>
      </c>
      <c r="P9" s="4" t="s">
        <v>33</v>
      </c>
      <c r="Q9" s="4" t="s">
        <v>35</v>
      </c>
      <c r="R9" s="4" t="s">
        <v>34</v>
      </c>
      <c r="S9" s="4" t="s">
        <v>36</v>
      </c>
      <c r="T9" s="39"/>
      <c r="U9" s="4" t="s">
        <v>40</v>
      </c>
      <c r="V9" s="4" t="s">
        <v>42</v>
      </c>
      <c r="W9" s="4" t="s">
        <v>44</v>
      </c>
      <c r="X9" s="4" t="s">
        <v>49</v>
      </c>
      <c r="Y9" s="4" t="s">
        <v>50</v>
      </c>
      <c r="Z9" s="24" t="s">
        <v>51</v>
      </c>
      <c r="AA9" s="4" t="s">
        <v>43</v>
      </c>
      <c r="AB9" s="4" t="s">
        <v>43</v>
      </c>
      <c r="AC9" s="39"/>
      <c r="AD9" s="4" t="s">
        <v>41</v>
      </c>
      <c r="AE9" s="4" t="s">
        <v>47</v>
      </c>
      <c r="AF9" s="4" t="s">
        <v>48</v>
      </c>
      <c r="AG9" s="4" t="s">
        <v>52</v>
      </c>
      <c r="AH9" s="4" t="s">
        <v>45</v>
      </c>
      <c r="AI9" s="4" t="s">
        <v>46</v>
      </c>
      <c r="AJ9" s="4" t="s">
        <v>45</v>
      </c>
      <c r="AK9" s="4" t="s">
        <v>46</v>
      </c>
      <c r="AL9" s="4" t="s">
        <v>53</v>
      </c>
      <c r="AM9" s="4" t="s">
        <v>54</v>
      </c>
      <c r="AN9" s="39"/>
      <c r="AO9" s="34"/>
    </row>
    <row r="10" spans="1:41" ht="12.75" thickBot="1" x14ac:dyDescent="0.25">
      <c r="B10" s="3">
        <v>1</v>
      </c>
      <c r="C10" s="23">
        <v>1916002</v>
      </c>
      <c r="D10" s="25" t="s">
        <v>55</v>
      </c>
      <c r="E10" s="25" t="s">
        <v>55</v>
      </c>
      <c r="F10" s="25" t="s">
        <v>55</v>
      </c>
      <c r="G10" s="25" t="s">
        <v>55</v>
      </c>
      <c r="H10" s="25" t="s">
        <v>55</v>
      </c>
      <c r="I10" s="25" t="s">
        <v>55</v>
      </c>
      <c r="J10" s="22">
        <v>5</v>
      </c>
      <c r="K10" s="28" t="s">
        <v>55</v>
      </c>
      <c r="L10" s="22">
        <v>5</v>
      </c>
      <c r="M10" s="29">
        <f>IF(ISBLANK(D10)=TRUE,0,AVERAGE(D10:L10))</f>
        <v>5</v>
      </c>
      <c r="N10" s="28" t="s">
        <v>55</v>
      </c>
      <c r="O10" s="28" t="s">
        <v>55</v>
      </c>
      <c r="P10" s="28" t="s">
        <v>55</v>
      </c>
      <c r="Q10" s="22">
        <v>5</v>
      </c>
      <c r="R10" s="22">
        <v>5</v>
      </c>
      <c r="S10" s="22">
        <v>5</v>
      </c>
      <c r="T10" s="1">
        <f>IF(ISBLANK(N10)=TRUE,0,AVERAGE(N10:S10))</f>
        <v>5</v>
      </c>
      <c r="U10" s="55"/>
      <c r="V10" s="55"/>
      <c r="W10" s="55"/>
      <c r="X10" s="55"/>
      <c r="Y10" s="55"/>
      <c r="Z10" s="55"/>
      <c r="AA10" s="56"/>
      <c r="AB10" s="56"/>
      <c r="AC10" s="57">
        <f>IF(ISBLANK(U10)=TRUE,0,AVERAGE(U10:AB10))</f>
        <v>0</v>
      </c>
      <c r="AD10" s="55"/>
      <c r="AE10" s="55"/>
      <c r="AF10" s="55"/>
      <c r="AG10" s="55"/>
      <c r="AH10" s="56"/>
      <c r="AI10" s="58"/>
      <c r="AJ10" s="58"/>
      <c r="AK10" s="58"/>
      <c r="AL10" s="59"/>
      <c r="AM10" s="59"/>
      <c r="AN10" s="57">
        <f>IF(ISBLANK(AD10)=TRUE,0,AVERAGE(AD10:AM10))</f>
        <v>0</v>
      </c>
      <c r="AO10" s="2">
        <f>IF(M10=0,0,IF(T10=0,AVERAGE(M10),IF(AC10=0,AVERAGE(M10,T10),IF(AN10=0,AVERAGE(M10,T10,AC10),AVERAGE(M10,T10,AC10,AN10)))))</f>
        <v>5</v>
      </c>
    </row>
    <row r="11" spans="1:41" s="27" customFormat="1" ht="12.75" thickBot="1" x14ac:dyDescent="0.25">
      <c r="A11" s="5"/>
      <c r="B11" s="3">
        <v>2</v>
      </c>
      <c r="C11" s="23">
        <v>1916005</v>
      </c>
      <c r="D11" s="26" t="s">
        <v>55</v>
      </c>
      <c r="E11" s="26" t="s">
        <v>55</v>
      </c>
      <c r="F11" s="26" t="s">
        <v>55</v>
      </c>
      <c r="G11" s="26" t="s">
        <v>55</v>
      </c>
      <c r="H11" s="26" t="s">
        <v>55</v>
      </c>
      <c r="I11" s="26" t="s">
        <v>55</v>
      </c>
      <c r="J11" s="22">
        <v>5</v>
      </c>
      <c r="K11" s="28" t="s">
        <v>55</v>
      </c>
      <c r="L11" s="22">
        <v>5</v>
      </c>
      <c r="M11" s="30">
        <f>IF(ISBLANK(D11)=TRUE,0,AVERAGE(D11:L11))</f>
        <v>5</v>
      </c>
      <c r="N11" s="28" t="s">
        <v>55</v>
      </c>
      <c r="O11" s="28" t="s">
        <v>55</v>
      </c>
      <c r="P11" s="28" t="s">
        <v>55</v>
      </c>
      <c r="Q11" s="22">
        <v>5</v>
      </c>
      <c r="R11" s="22">
        <v>5</v>
      </c>
      <c r="S11" s="22">
        <v>5</v>
      </c>
      <c r="T11" s="12">
        <f>IF(ISBLANK(N11)=TRUE,0,AVERAGE(N11:S11))</f>
        <v>5</v>
      </c>
      <c r="U11" s="55"/>
      <c r="V11" s="55"/>
      <c r="W11" s="55"/>
      <c r="X11" s="55"/>
      <c r="Y11" s="55"/>
      <c r="Z11" s="55"/>
      <c r="AA11" s="56"/>
      <c r="AB11" s="56"/>
      <c r="AC11" s="60">
        <f>IF(ISBLANK(U11)=TRUE,0,AVERAGE(U11:AB11))</f>
        <v>0</v>
      </c>
      <c r="AD11" s="55"/>
      <c r="AE11" s="55"/>
      <c r="AF11" s="55"/>
      <c r="AG11" s="55"/>
      <c r="AH11" s="58"/>
      <c r="AI11" s="58"/>
      <c r="AJ11" s="58"/>
      <c r="AK11" s="58"/>
      <c r="AL11" s="58"/>
      <c r="AM11" s="58"/>
      <c r="AN11" s="60">
        <f>IF(ISBLANK(AD11)=TRUE,0,AVERAGE(AD11:AM11))</f>
        <v>0</v>
      </c>
      <c r="AO11" s="2">
        <f>IF(M11=0,0,IF(T11=0,AVERAGE(M11),IF(AC11=0,AVERAGE(M11,T11),IF(AN11=0,AVERAGE(M11,T11,AC11),AVERAGE(M11,T11,AC11,AN11)))))</f>
        <v>5</v>
      </c>
    </row>
    <row r="12" spans="1:41" ht="12.75" thickBot="1" x14ac:dyDescent="0.25">
      <c r="B12" s="3">
        <v>3</v>
      </c>
      <c r="C12" s="23">
        <v>1916006</v>
      </c>
      <c r="D12" s="25" t="s">
        <v>55</v>
      </c>
      <c r="E12" s="25" t="s">
        <v>55</v>
      </c>
      <c r="F12" s="25" t="s">
        <v>55</v>
      </c>
      <c r="G12" s="25" t="s">
        <v>55</v>
      </c>
      <c r="H12" s="25" t="s">
        <v>55</v>
      </c>
      <c r="I12" s="25" t="s">
        <v>55</v>
      </c>
      <c r="J12" s="22">
        <v>5</v>
      </c>
      <c r="K12" s="28" t="s">
        <v>55</v>
      </c>
      <c r="L12" s="22">
        <v>5</v>
      </c>
      <c r="M12" s="30">
        <f>IF(ISBLANK(D12)=TRUE,0,AVERAGE(D12:L12))</f>
        <v>5</v>
      </c>
      <c r="N12" s="28" t="s">
        <v>55</v>
      </c>
      <c r="O12" s="28" t="s">
        <v>55</v>
      </c>
      <c r="P12" s="28" t="s">
        <v>55</v>
      </c>
      <c r="Q12" s="22">
        <v>4</v>
      </c>
      <c r="R12" s="22">
        <v>5</v>
      </c>
      <c r="S12" s="22">
        <v>5</v>
      </c>
      <c r="T12" s="12">
        <f>IF(ISBLANK(N12)=TRUE,0,AVERAGE(N12:S12))</f>
        <v>4.666666666666667</v>
      </c>
      <c r="U12" s="55"/>
      <c r="V12" s="55"/>
      <c r="W12" s="55"/>
      <c r="X12" s="55"/>
      <c r="Y12" s="55"/>
      <c r="Z12" s="55"/>
      <c r="AA12" s="56"/>
      <c r="AB12" s="56"/>
      <c r="AC12" s="60">
        <f>IF(ISBLANK(U12)=TRUE,0,AVERAGE(U12:AB12))</f>
        <v>0</v>
      </c>
      <c r="AD12" s="55"/>
      <c r="AE12" s="55"/>
      <c r="AF12" s="55"/>
      <c r="AG12" s="55"/>
      <c r="AH12" s="58"/>
      <c r="AI12" s="58"/>
      <c r="AJ12" s="58"/>
      <c r="AK12" s="58"/>
      <c r="AL12" s="58"/>
      <c r="AM12" s="58"/>
      <c r="AN12" s="60">
        <f>IF(ISBLANK(AD12)=TRUE,0,AVERAGE(AD12:AM12))</f>
        <v>0</v>
      </c>
      <c r="AO12" s="2">
        <f>IF(M12=0,0,IF(T12=0,AVERAGE(M12),IF(AC12=0,AVERAGE(M12,T12),IF(AN12=0,AVERAGE(M12,T12,AC12),AVERAGE(M12,T12,AC12,AN12)))))</f>
        <v>4.8333333333333339</v>
      </c>
    </row>
    <row r="13" spans="1:41" s="5" customFormat="1" ht="49.5" customHeight="1" x14ac:dyDescent="0.2">
      <c r="B13" s="44" t="s">
        <v>38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13"/>
      <c r="N13" s="45" t="s">
        <v>39</v>
      </c>
      <c r="O13" s="45"/>
      <c r="P13" s="45"/>
      <c r="Q13" s="45"/>
      <c r="R13" s="45"/>
      <c r="S13" s="45"/>
      <c r="T13" s="14"/>
      <c r="U13" s="31" t="s">
        <v>58</v>
      </c>
      <c r="V13" s="31"/>
      <c r="W13" s="31"/>
      <c r="X13" s="31"/>
      <c r="Y13" s="31"/>
      <c r="Z13" s="31"/>
      <c r="AA13" s="31"/>
      <c r="AB13" s="31"/>
      <c r="AC13" s="15"/>
      <c r="AD13" s="31" t="s">
        <v>58</v>
      </c>
      <c r="AE13" s="31"/>
      <c r="AF13" s="31"/>
      <c r="AG13" s="31"/>
      <c r="AH13" s="31"/>
      <c r="AI13" s="31"/>
      <c r="AJ13" s="31"/>
      <c r="AK13" s="31"/>
      <c r="AL13" s="31"/>
      <c r="AM13" s="31"/>
      <c r="AN13" s="16"/>
      <c r="AO13" s="16"/>
    </row>
    <row r="15" spans="1:41" ht="12" customHeight="1" x14ac:dyDescent="0.2">
      <c r="G15" s="9"/>
      <c r="H15" s="9"/>
      <c r="I15" s="9"/>
    </row>
    <row r="16" spans="1:41" x14ac:dyDescent="0.2">
      <c r="B16" s="9"/>
      <c r="C16" s="9"/>
      <c r="G16" s="9"/>
      <c r="H16" s="9"/>
      <c r="I16" s="9"/>
    </row>
    <row r="17" spans="2:9" x14ac:dyDescent="0.2">
      <c r="B17" s="9"/>
      <c r="C17" s="9"/>
      <c r="G17" s="9"/>
      <c r="H17" s="9"/>
      <c r="I17" s="9"/>
    </row>
    <row r="18" spans="2:9" x14ac:dyDescent="0.2">
      <c r="B18" s="9"/>
      <c r="C18" s="9"/>
      <c r="G18" s="9"/>
      <c r="H18" s="9"/>
      <c r="I18" s="9"/>
    </row>
    <row r="19" spans="2:9" x14ac:dyDescent="0.2">
      <c r="B19" s="9"/>
    </row>
    <row r="20" spans="2:9" x14ac:dyDescent="0.2">
      <c r="B20" s="9"/>
    </row>
    <row r="21" spans="2:9" x14ac:dyDescent="0.2">
      <c r="B21" s="9"/>
    </row>
    <row r="22" spans="2:9" x14ac:dyDescent="0.2">
      <c r="B22" s="9"/>
    </row>
  </sheetData>
  <sheetProtection formatCells="0" formatColumns="0" formatRows="0" insertColumns="0" insertRows="0" deleteColumns="0" deleteRows="0"/>
  <mergeCells count="29">
    <mergeCell ref="S1:T1"/>
    <mergeCell ref="B2:U2"/>
    <mergeCell ref="AH8:AI8"/>
    <mergeCell ref="J3:P3"/>
    <mergeCell ref="N4:Z4"/>
    <mergeCell ref="K5:L5"/>
    <mergeCell ref="B13:L13"/>
    <mergeCell ref="N13:S13"/>
    <mergeCell ref="T8:T9"/>
    <mergeCell ref="B7:B9"/>
    <mergeCell ref="C7:C9"/>
    <mergeCell ref="D8:I8"/>
    <mergeCell ref="N8:P8"/>
    <mergeCell ref="Q8:S8"/>
    <mergeCell ref="D7:M7"/>
    <mergeCell ref="N7:T7"/>
    <mergeCell ref="M8:M9"/>
    <mergeCell ref="K8:L8"/>
    <mergeCell ref="U13:AB13"/>
    <mergeCell ref="AD13:AM13"/>
    <mergeCell ref="AO7:AO9"/>
    <mergeCell ref="U7:AC7"/>
    <mergeCell ref="AC8:AC9"/>
    <mergeCell ref="U8:Z8"/>
    <mergeCell ref="AL8:AM8"/>
    <mergeCell ref="AD8:AG8"/>
    <mergeCell ref="AJ8:AK8"/>
    <mergeCell ref="AD7:AN7"/>
    <mergeCell ref="AN8:AN9"/>
  </mergeCells>
  <conditionalFormatting sqref="AN10:AN12 AC10:AC12 M10:M12 T10:T12">
    <cfRule type="containsErrors" dxfId="0" priority="15">
      <formula>ISERROR(M10)</formula>
    </cfRule>
  </conditionalFormatting>
  <pageMargins left="0.70866141732283472" right="0.70866141732283472" top="0.74803149606299213" bottom="0.74803149606299213" header="0.31496062992125984" footer="0.31496062992125984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2020-06-24T04:01:21Z</dcterms:modified>
</cp:coreProperties>
</file>