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28" i="1"/>
  <c r="N29" i="1"/>
  <c r="N30" i="1"/>
  <c r="AA20" i="1"/>
  <c r="AA21" i="1"/>
  <c r="AA22" i="1"/>
  <c r="AA23" i="1"/>
  <c r="AA24" i="1"/>
  <c r="AA25" i="1"/>
  <c r="AA26" i="1"/>
  <c r="AA27" i="1"/>
  <c r="AA28" i="1"/>
  <c r="AA29" i="1"/>
  <c r="N10" i="1" l="1"/>
  <c r="N11" i="1"/>
  <c r="N12" i="1"/>
  <c r="N13" i="1"/>
  <c r="N14" i="1"/>
  <c r="N15" i="1"/>
  <c r="N16" i="1"/>
  <c r="N17" i="1"/>
  <c r="N18" i="1"/>
  <c r="N19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BV22" i="1"/>
  <c r="BV23" i="1"/>
  <c r="BV24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E23" i="1"/>
  <c r="BE24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DA26" i="1"/>
  <c r="DA27" i="1"/>
  <c r="DA28" i="1"/>
  <c r="DA29" i="1"/>
  <c r="DA30" i="1"/>
  <c r="N31" i="1"/>
  <c r="DA31" i="1" s="1"/>
  <c r="N32" i="1"/>
  <c r="DA32" i="1" s="1"/>
  <c r="N33" i="1"/>
  <c r="DA33" i="1" s="1"/>
  <c r="N34" i="1"/>
  <c r="DA34" i="1" s="1"/>
  <c r="N35" i="1"/>
  <c r="DA35" i="1" s="1"/>
  <c r="N36" i="1"/>
  <c r="DA36" i="1" s="1"/>
  <c r="N37" i="1"/>
  <c r="DA37" i="1" s="1"/>
  <c r="N38" i="1"/>
  <c r="DA38" i="1" s="1"/>
  <c r="N39" i="1"/>
  <c r="DA39" i="1" s="1"/>
  <c r="N40" i="1"/>
  <c r="DA40" i="1" s="1"/>
  <c r="N41" i="1"/>
  <c r="DA41" i="1" s="1"/>
  <c r="N42" i="1"/>
  <c r="DA42" i="1" s="1"/>
  <c r="N43" i="1"/>
  <c r="DA43" i="1" s="1"/>
  <c r="N44" i="1"/>
  <c r="DA44" i="1" s="1"/>
  <c r="N45" i="1"/>
  <c r="DA45" i="1" s="1"/>
  <c r="N46" i="1"/>
  <c r="DA46" i="1" s="1"/>
  <c r="DA24" i="1" l="1"/>
  <c r="DA25" i="1"/>
  <c r="DA23" i="1"/>
  <c r="DA22" i="1"/>
  <c r="CZ11" i="1"/>
  <c r="CZ12" i="1"/>
  <c r="CZ13" i="1"/>
  <c r="CZ14" i="1"/>
  <c r="CZ15" i="1"/>
  <c r="CZ16" i="1"/>
  <c r="CZ17" i="1"/>
  <c r="CZ18" i="1"/>
  <c r="CZ19" i="1"/>
  <c r="CZ20" i="1"/>
  <c r="CZ21" i="1"/>
  <c r="CZ10" i="1"/>
  <c r="BV11" i="1"/>
  <c r="BV12" i="1"/>
  <c r="BV13" i="1"/>
  <c r="BV14" i="1"/>
  <c r="BV15" i="1"/>
  <c r="BV16" i="1"/>
  <c r="BV17" i="1"/>
  <c r="BV19" i="1"/>
  <c r="BV20" i="1"/>
  <c r="BV21" i="1"/>
  <c r="BV10" i="1"/>
  <c r="BL11" i="1"/>
  <c r="BL12" i="1"/>
  <c r="BL13" i="1"/>
  <c r="BL14" i="1"/>
  <c r="BL15" i="1"/>
  <c r="BL16" i="1"/>
  <c r="BL17" i="1"/>
  <c r="BL19" i="1"/>
  <c r="BL21" i="1"/>
  <c r="BL10" i="1"/>
  <c r="BE12" i="1"/>
  <c r="BE13" i="1"/>
  <c r="BE14" i="1"/>
  <c r="BE15" i="1"/>
  <c r="BE16" i="1"/>
  <c r="BE17" i="1"/>
  <c r="BE18" i="1"/>
  <c r="BE19" i="1"/>
  <c r="BE20" i="1"/>
  <c r="BE21" i="1"/>
  <c r="BE10" i="1"/>
  <c r="AW11" i="1"/>
  <c r="AW12" i="1"/>
  <c r="AW13" i="1"/>
  <c r="AW14" i="1"/>
  <c r="AW15" i="1"/>
  <c r="AW16" i="1"/>
  <c r="AW17" i="1"/>
  <c r="AW18" i="1"/>
  <c r="AW19" i="1"/>
  <c r="AW20" i="1"/>
  <c r="AW21" i="1"/>
  <c r="AW10" i="1"/>
  <c r="AK11" i="1"/>
  <c r="AK12" i="1"/>
  <c r="AK13" i="1"/>
  <c r="AK14" i="1"/>
  <c r="AK15" i="1"/>
  <c r="AK16" i="1"/>
  <c r="AK17" i="1"/>
  <c r="AK18" i="1"/>
  <c r="AK19" i="1"/>
  <c r="AK20" i="1"/>
  <c r="AK21" i="1"/>
  <c r="AK10" i="1"/>
  <c r="AA11" i="1"/>
  <c r="AA12" i="1"/>
  <c r="AA13" i="1"/>
  <c r="AA14" i="1"/>
  <c r="AA15" i="1"/>
  <c r="AA16" i="1"/>
  <c r="AA17" i="1"/>
  <c r="AA18" i="1"/>
  <c r="AA19" i="1"/>
  <c r="AA10" i="1"/>
  <c r="DA15" i="1" l="1"/>
  <c r="DA19" i="1"/>
  <c r="DA11" i="1"/>
  <c r="DA21" i="1"/>
  <c r="DA17" i="1"/>
  <c r="DA13" i="1"/>
  <c r="DA10" i="1"/>
  <c r="DA14" i="1"/>
  <c r="DA18" i="1"/>
  <c r="DA20" i="1"/>
  <c r="DA16" i="1"/>
  <c r="DA12" i="1"/>
</calcChain>
</file>

<file path=xl/sharedStrings.xml><?xml version="1.0" encoding="utf-8"?>
<sst xmlns="http://schemas.openxmlformats.org/spreadsheetml/2006/main" count="1041" uniqueCount="111">
  <si>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</si>
  <si>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</si>
  <si>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</si>
  <si>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</si>
  <si>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</si>
  <si>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</si>
  <si>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</si>
  <si>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</si>
  <si>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</si>
  <si>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</si>
  <si>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</si>
  <si>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</si>
  <si>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</si>
  <si>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</si>
  <si>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</si>
  <si>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</si>
  <si>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</si>
  <si>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</si>
  <si>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</si>
  <si>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</si>
  <si>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</si>
  <si>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</si>
  <si>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</si>
  <si>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</si>
  <si>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</si>
  <si>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</si>
  <si>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Агрономия </t>
  </si>
  <si>
    <t>Очная</t>
  </si>
  <si>
    <t>Агрометеорология</t>
  </si>
  <si>
    <t>Философия</t>
  </si>
  <si>
    <t>Информатика</t>
  </si>
  <si>
    <t>Физика</t>
  </si>
  <si>
    <t>Общая биология</t>
  </si>
  <si>
    <t>Математика</t>
  </si>
  <si>
    <t>Общая химия</t>
  </si>
  <si>
    <t>Ботаника</t>
  </si>
  <si>
    <t>зач.</t>
  </si>
  <si>
    <t>Инотранный язак</t>
  </si>
  <si>
    <t>История</t>
  </si>
  <si>
    <t>Генетика</t>
  </si>
  <si>
    <t>Почвоведение с основами геологии</t>
  </si>
  <si>
    <t>Микробиология</t>
  </si>
  <si>
    <t>Физиология и биохимия растений</t>
  </si>
  <si>
    <t>Правоведение</t>
  </si>
  <si>
    <t>Механизация и электрификация сельскохозяйственного производства</t>
  </si>
  <si>
    <t>Основы научных иследований в агрономии</t>
  </si>
  <si>
    <t>н.я.</t>
  </si>
  <si>
    <t>Земледелие</t>
  </si>
  <si>
    <t>Математическая статистика</t>
  </si>
  <si>
    <t>Иностранный язык в сфере профессионального общения</t>
  </si>
  <si>
    <t>Социология</t>
  </si>
  <si>
    <t xml:space="preserve">Почвоведение с основами геологии </t>
  </si>
  <si>
    <t>Защита растений</t>
  </si>
  <si>
    <t>ХСЗР</t>
  </si>
  <si>
    <t>Милиорация</t>
  </si>
  <si>
    <t xml:space="preserve">Экологическая и почвозащитное земледелие </t>
  </si>
  <si>
    <t xml:space="preserve">Пчеловодство </t>
  </si>
  <si>
    <t>Агрохимия</t>
  </si>
  <si>
    <t>Системы земледелия</t>
  </si>
  <si>
    <t>Растениеводство</t>
  </si>
  <si>
    <t>Маркетинг</t>
  </si>
  <si>
    <t>Экология</t>
  </si>
  <si>
    <t>Основы агробизнеса</t>
  </si>
  <si>
    <t>Технология хранения и переработки продукции растениеводства</t>
  </si>
  <si>
    <t>Кормопроизводство</t>
  </si>
  <si>
    <t>Плодоводство и овощеводство</t>
  </si>
  <si>
    <t>Система защиты растений</t>
  </si>
  <si>
    <t xml:space="preserve">Курс </t>
  </si>
  <si>
    <t>Землеустройство</t>
  </si>
  <si>
    <t>Агробизнес</t>
  </si>
  <si>
    <t>Инновационные технологиив растениеводстве</t>
  </si>
  <si>
    <t>Стандартизация и сертификация продукции растениеводства</t>
  </si>
  <si>
    <t>Организация производства и предпринимательство в АПК</t>
  </si>
  <si>
    <t>Селекция и семеноводство полевых культур</t>
  </si>
  <si>
    <t>ГЭК</t>
  </si>
  <si>
    <t>ВКР</t>
  </si>
  <si>
    <t>Педагогика и психология</t>
  </si>
  <si>
    <t>Русский язык и культура речи</t>
  </si>
  <si>
    <t>Культурно-правовые ценности соврмееной молодежи</t>
  </si>
  <si>
    <t>Физкультура и спорт</t>
  </si>
  <si>
    <t>Иностранный язык</t>
  </si>
  <si>
    <t>Физическая и колоидная химия</t>
  </si>
  <si>
    <t>Мониторинг агросисте6м</t>
  </si>
  <si>
    <t>Экономиченская теория</t>
  </si>
  <si>
    <t>Цветоволдство</t>
  </si>
  <si>
    <t>Основы с.-х. радиоэкологии</t>
  </si>
  <si>
    <t>Бухгалтерский учет и финансы в АПК</t>
  </si>
  <si>
    <t>Апробация сельскохозяйственных ку4льтур</t>
  </si>
  <si>
    <t>Менеджмент</t>
  </si>
  <si>
    <t>Безопасность  жизнедеятельности</t>
  </si>
  <si>
    <t>Бизнес-плданирование в АПК</t>
  </si>
  <si>
    <t>Фитосанитарный контроль</t>
  </si>
  <si>
    <t>Агроэнергетика</t>
  </si>
  <si>
    <t>курсовые</t>
  </si>
  <si>
    <t>Почвоведениес основами геологии</t>
  </si>
  <si>
    <t>ППУиН:Вредные организмырастений и определение их вредоносности</t>
  </si>
  <si>
    <t>ППУиН:Учеты и наблюдения</t>
  </si>
  <si>
    <t>Производственная практика, в том числе ППУи ОПД</t>
  </si>
  <si>
    <t>Производственная практика, в том числе технологическая праткика</t>
  </si>
  <si>
    <t>Производственная практика, в том числе НИР</t>
  </si>
  <si>
    <t>Производственная практика (преддипломная)</t>
  </si>
  <si>
    <t>Органипзацияпроизыводства и предпринимательство в АПК</t>
  </si>
  <si>
    <t>а</t>
  </si>
  <si>
    <t>Общее растениеводство</t>
  </si>
  <si>
    <t>Агрофизические5 основы земледелия</t>
  </si>
  <si>
    <t>Аграрное право</t>
  </si>
  <si>
    <t>Основы животноводства</t>
  </si>
  <si>
    <t>ППУиН:Сегетальная флора агрофитоценозов и ее регулирование в земледелии</t>
  </si>
  <si>
    <t>ППУиН: Общее растениеводство</t>
  </si>
  <si>
    <t>ППУиН:Почвоведение с основами геологии</t>
  </si>
  <si>
    <t>ППУиН: защита растений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</si>
</sst>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56"/>
  <sheetViews>
    <sheetView tabSelected="1" view="pageBreakPreview" zoomScale="112" zoomScaleSheetLayoutView="112" workbookViewId="0">
      <selection activeCell="M9" sqref="M9"/>
    </sheetView>
  </sheetViews>
  <sheetFormatPr defaultRowHeight="12" x14ac:dyDescent="0.2"/>
  <cols>
    <col min="1" max="1" width="5.5703125" style="15" customWidth="1"/>
    <col min="2" max="2" width="9.140625" style="16" customWidth="1"/>
    <col min="3" max="3" width="7.140625" style="18" customWidth="1"/>
    <col min="4" max="10" width="5.7109375" style="18" customWidth="1"/>
    <col min="11" max="14" width="5.42578125" style="18" customWidth="1"/>
    <col min="15" max="20" width="5.7109375" style="18" customWidth="1"/>
    <col min="21" max="21" width="5.28515625" style="18" customWidth="1"/>
    <col min="22" max="22" width="5.7109375" style="18" customWidth="1"/>
    <col min="23" max="23" width="4.140625" style="18" customWidth="1"/>
    <col min="24" max="26" width="4.85546875" style="18" customWidth="1"/>
    <col min="27" max="33" width="6.140625" style="18" customWidth="1"/>
    <col min="34" max="34" width="5.42578125" style="18" bestFit="1" customWidth="1"/>
    <col min="35" max="35" width="5.7109375" style="18" bestFit="1" customWidth="1"/>
    <col min="36" max="37" width="5.42578125" style="18" customWidth="1"/>
    <col min="38" max="48" width="5.85546875" style="18" customWidth="1"/>
    <col min="49" max="53" width="5.7109375" style="18" customWidth="1"/>
    <col min="54" max="54" width="6.42578125" style="18" customWidth="1"/>
    <col min="55" max="55" width="5.42578125" style="18" customWidth="1"/>
    <col min="56" max="56" width="5.7109375" style="18" customWidth="1"/>
    <col min="57" max="57" width="5.28515625" style="18" customWidth="1"/>
    <col min="58" max="72" width="5.7109375" style="18" customWidth="1"/>
    <col min="73" max="73" width="6.42578125" style="18" customWidth="1"/>
    <col min="74" max="75" width="6.5703125" style="18" customWidth="1"/>
    <col min="76" max="101" width="5.7109375" style="18" customWidth="1"/>
    <col min="102" max="102" width="6.42578125" style="18" customWidth="1"/>
    <col min="103" max="111" width="5.7109375" style="18" customWidth="1"/>
    <col min="112" max="112" width="10" style="18" customWidth="1"/>
    <col min="113" max="113" width="6.28515625" style="18" customWidth="1"/>
    <col min="114" max="208" width="8.85546875" style="18"/>
    <col min="209" max="209" width="2.28515625" style="18" customWidth="1"/>
    <col min="210" max="210" width="9.140625" style="18" customWidth="1"/>
    <col min="211" max="211" width="7.140625" style="18" customWidth="1"/>
    <col min="212" max="228" width="5.7109375" style="18" customWidth="1"/>
    <col min="229" max="229" width="13.7109375" style="18" customWidth="1"/>
    <col min="230" max="231" width="6.5703125" style="18" customWidth="1"/>
    <col min="232" max="250" width="5.7109375" style="18" customWidth="1"/>
    <col min="251" max="251" width="13.42578125" style="18" customWidth="1"/>
    <col min="252" max="253" width="6.5703125" style="18" customWidth="1"/>
    <col min="254" max="273" width="5.7109375" style="18" customWidth="1"/>
    <col min="274" max="274" width="13.42578125" style="18" customWidth="1"/>
    <col min="275" max="276" width="6.5703125" style="18" customWidth="1"/>
    <col min="277" max="283" width="5.7109375" style="18" customWidth="1"/>
    <col min="284" max="284" width="6.42578125" style="18" customWidth="1"/>
    <col min="285" max="292" width="5.7109375" style="18" customWidth="1"/>
    <col min="293" max="293" width="10" style="18" customWidth="1"/>
    <col min="294" max="294" width="6.28515625" style="18" customWidth="1"/>
    <col min="295" max="464" width="8.85546875" style="18"/>
    <col min="465" max="465" width="2.28515625" style="18" customWidth="1"/>
    <col min="466" max="466" width="9.140625" style="18" customWidth="1"/>
    <col min="467" max="467" width="7.140625" style="18" customWidth="1"/>
    <col min="468" max="484" width="5.7109375" style="18" customWidth="1"/>
    <col min="485" max="485" width="13.7109375" style="18" customWidth="1"/>
    <col min="486" max="487" width="6.5703125" style="18" customWidth="1"/>
    <col min="488" max="506" width="5.7109375" style="18" customWidth="1"/>
    <col min="507" max="507" width="13.42578125" style="18" customWidth="1"/>
    <col min="508" max="509" width="6.5703125" style="18" customWidth="1"/>
    <col min="510" max="529" width="5.7109375" style="18" customWidth="1"/>
    <col min="530" max="530" width="13.42578125" style="18" customWidth="1"/>
    <col min="531" max="532" width="6.5703125" style="18" customWidth="1"/>
    <col min="533" max="539" width="5.7109375" style="18" customWidth="1"/>
    <col min="540" max="540" width="6.42578125" style="18" customWidth="1"/>
    <col min="541" max="548" width="5.7109375" style="18" customWidth="1"/>
    <col min="549" max="549" width="10" style="18" customWidth="1"/>
    <col min="550" max="550" width="6.28515625" style="18" customWidth="1"/>
    <col min="551" max="720" width="8.85546875" style="18"/>
    <col min="721" max="721" width="2.28515625" style="18" customWidth="1"/>
    <col min="722" max="722" width="9.140625" style="18" customWidth="1"/>
    <col min="723" max="723" width="7.140625" style="18" customWidth="1"/>
    <col min="724" max="740" width="5.7109375" style="18" customWidth="1"/>
    <col min="741" max="741" width="13.7109375" style="18" customWidth="1"/>
    <col min="742" max="743" width="6.5703125" style="18" customWidth="1"/>
    <col min="744" max="762" width="5.7109375" style="18" customWidth="1"/>
    <col min="763" max="763" width="13.42578125" style="18" customWidth="1"/>
    <col min="764" max="765" width="6.5703125" style="18" customWidth="1"/>
    <col min="766" max="785" width="5.7109375" style="18" customWidth="1"/>
    <col min="786" max="786" width="13.42578125" style="18" customWidth="1"/>
    <col min="787" max="788" width="6.5703125" style="18" customWidth="1"/>
    <col min="789" max="795" width="5.7109375" style="18" customWidth="1"/>
    <col min="796" max="796" width="6.42578125" style="18" customWidth="1"/>
    <col min="797" max="804" width="5.7109375" style="18" customWidth="1"/>
    <col min="805" max="805" width="10" style="18" customWidth="1"/>
    <col min="806" max="806" width="6.28515625" style="18" customWidth="1"/>
    <col min="807" max="976" width="8.85546875" style="18"/>
    <col min="977" max="977" width="2.28515625" style="18" customWidth="1"/>
    <col min="978" max="978" width="9.140625" style="18" customWidth="1"/>
    <col min="979" max="979" width="7.140625" style="18" customWidth="1"/>
    <col min="980" max="996" width="5.7109375" style="18" customWidth="1"/>
    <col min="997" max="997" width="13.7109375" style="18" customWidth="1"/>
    <col min="998" max="999" width="6.5703125" style="18" customWidth="1"/>
    <col min="1000" max="1018" width="5.7109375" style="18" customWidth="1"/>
    <col min="1019" max="1019" width="13.42578125" style="18" customWidth="1"/>
    <col min="1020" max="1021" width="6.5703125" style="18" customWidth="1"/>
    <col min="1022" max="1041" width="5.7109375" style="18" customWidth="1"/>
    <col min="1042" max="1042" width="13.42578125" style="18" customWidth="1"/>
    <col min="1043" max="1044" width="6.5703125" style="18" customWidth="1"/>
    <col min="1045" max="1051" width="5.7109375" style="18" customWidth="1"/>
    <col min="1052" max="1052" width="6.42578125" style="18" customWidth="1"/>
    <col min="1053" max="1060" width="5.7109375" style="18" customWidth="1"/>
    <col min="1061" max="1061" width="10" style="18" customWidth="1"/>
    <col min="1062" max="1062" width="6.28515625" style="18" customWidth="1"/>
    <col min="1063" max="1232" width="8.85546875" style="18"/>
    <col min="1233" max="1233" width="2.28515625" style="18" customWidth="1"/>
    <col min="1234" max="1234" width="9.140625" style="18" customWidth="1"/>
    <col min="1235" max="1235" width="7.140625" style="18" customWidth="1"/>
    <col min="1236" max="1252" width="5.7109375" style="18" customWidth="1"/>
    <col min="1253" max="1253" width="13.7109375" style="18" customWidth="1"/>
    <col min="1254" max="1255" width="6.5703125" style="18" customWidth="1"/>
    <col min="1256" max="1274" width="5.7109375" style="18" customWidth="1"/>
    <col min="1275" max="1275" width="13.42578125" style="18" customWidth="1"/>
    <col min="1276" max="1277" width="6.5703125" style="18" customWidth="1"/>
    <col min="1278" max="1297" width="5.7109375" style="18" customWidth="1"/>
    <col min="1298" max="1298" width="13.42578125" style="18" customWidth="1"/>
    <col min="1299" max="1300" width="6.5703125" style="18" customWidth="1"/>
    <col min="1301" max="1307" width="5.7109375" style="18" customWidth="1"/>
    <col min="1308" max="1308" width="6.42578125" style="18" customWidth="1"/>
    <col min="1309" max="1316" width="5.7109375" style="18" customWidth="1"/>
    <col min="1317" max="1317" width="10" style="18" customWidth="1"/>
    <col min="1318" max="1318" width="6.28515625" style="18" customWidth="1"/>
    <col min="1319" max="1488" width="8.85546875" style="18"/>
    <col min="1489" max="1489" width="2.28515625" style="18" customWidth="1"/>
    <col min="1490" max="1490" width="9.140625" style="18" customWidth="1"/>
    <col min="1491" max="1491" width="7.140625" style="18" customWidth="1"/>
    <col min="1492" max="1508" width="5.7109375" style="18" customWidth="1"/>
    <col min="1509" max="1509" width="13.7109375" style="18" customWidth="1"/>
    <col min="1510" max="1511" width="6.5703125" style="18" customWidth="1"/>
    <col min="1512" max="1530" width="5.7109375" style="18" customWidth="1"/>
    <col min="1531" max="1531" width="13.42578125" style="18" customWidth="1"/>
    <col min="1532" max="1533" width="6.5703125" style="18" customWidth="1"/>
    <col min="1534" max="1553" width="5.7109375" style="18" customWidth="1"/>
    <col min="1554" max="1554" width="13.42578125" style="18" customWidth="1"/>
    <col min="1555" max="1556" width="6.5703125" style="18" customWidth="1"/>
    <col min="1557" max="1563" width="5.7109375" style="18" customWidth="1"/>
    <col min="1564" max="1564" width="6.42578125" style="18" customWidth="1"/>
    <col min="1565" max="1572" width="5.7109375" style="18" customWidth="1"/>
    <col min="1573" max="1573" width="10" style="18" customWidth="1"/>
    <col min="1574" max="1574" width="6.28515625" style="18" customWidth="1"/>
    <col min="1575" max="1744" width="8.85546875" style="18"/>
    <col min="1745" max="1745" width="2.28515625" style="18" customWidth="1"/>
    <col min="1746" max="1746" width="9.140625" style="18" customWidth="1"/>
    <col min="1747" max="1747" width="7.140625" style="18" customWidth="1"/>
    <col min="1748" max="1764" width="5.7109375" style="18" customWidth="1"/>
    <col min="1765" max="1765" width="13.7109375" style="18" customWidth="1"/>
    <col min="1766" max="1767" width="6.5703125" style="18" customWidth="1"/>
    <col min="1768" max="1786" width="5.7109375" style="18" customWidth="1"/>
    <col min="1787" max="1787" width="13.42578125" style="18" customWidth="1"/>
    <col min="1788" max="1789" width="6.5703125" style="18" customWidth="1"/>
    <col min="1790" max="1809" width="5.7109375" style="18" customWidth="1"/>
    <col min="1810" max="1810" width="13.42578125" style="18" customWidth="1"/>
    <col min="1811" max="1812" width="6.5703125" style="18" customWidth="1"/>
    <col min="1813" max="1819" width="5.7109375" style="18" customWidth="1"/>
    <col min="1820" max="1820" width="6.42578125" style="18" customWidth="1"/>
    <col min="1821" max="1828" width="5.7109375" style="18" customWidth="1"/>
    <col min="1829" max="1829" width="10" style="18" customWidth="1"/>
    <col min="1830" max="1830" width="6.28515625" style="18" customWidth="1"/>
    <col min="1831" max="2000" width="8.85546875" style="18"/>
    <col min="2001" max="2001" width="2.28515625" style="18" customWidth="1"/>
    <col min="2002" max="2002" width="9.140625" style="18" customWidth="1"/>
    <col min="2003" max="2003" width="7.140625" style="18" customWidth="1"/>
    <col min="2004" max="2020" width="5.7109375" style="18" customWidth="1"/>
    <col min="2021" max="2021" width="13.7109375" style="18" customWidth="1"/>
    <col min="2022" max="2023" width="6.5703125" style="18" customWidth="1"/>
    <col min="2024" max="2042" width="5.7109375" style="18" customWidth="1"/>
    <col min="2043" max="2043" width="13.42578125" style="18" customWidth="1"/>
    <col min="2044" max="2045" width="6.5703125" style="18" customWidth="1"/>
    <col min="2046" max="2065" width="5.7109375" style="18" customWidth="1"/>
    <col min="2066" max="2066" width="13.42578125" style="18" customWidth="1"/>
    <col min="2067" max="2068" width="6.5703125" style="18" customWidth="1"/>
    <col min="2069" max="2075" width="5.7109375" style="18" customWidth="1"/>
    <col min="2076" max="2076" width="6.42578125" style="18" customWidth="1"/>
    <col min="2077" max="2084" width="5.7109375" style="18" customWidth="1"/>
    <col min="2085" max="2085" width="10" style="18" customWidth="1"/>
    <col min="2086" max="2086" width="6.28515625" style="18" customWidth="1"/>
    <col min="2087" max="2256" width="8.85546875" style="18"/>
    <col min="2257" max="2257" width="2.28515625" style="18" customWidth="1"/>
    <col min="2258" max="2258" width="9.140625" style="18" customWidth="1"/>
    <col min="2259" max="2259" width="7.140625" style="18" customWidth="1"/>
    <col min="2260" max="2276" width="5.7109375" style="18" customWidth="1"/>
    <col min="2277" max="2277" width="13.7109375" style="18" customWidth="1"/>
    <col min="2278" max="2279" width="6.5703125" style="18" customWidth="1"/>
    <col min="2280" max="2298" width="5.7109375" style="18" customWidth="1"/>
    <col min="2299" max="2299" width="13.42578125" style="18" customWidth="1"/>
    <col min="2300" max="2301" width="6.5703125" style="18" customWidth="1"/>
    <col min="2302" max="2321" width="5.7109375" style="18" customWidth="1"/>
    <col min="2322" max="2322" width="13.42578125" style="18" customWidth="1"/>
    <col min="2323" max="2324" width="6.5703125" style="18" customWidth="1"/>
    <col min="2325" max="2331" width="5.7109375" style="18" customWidth="1"/>
    <col min="2332" max="2332" width="6.42578125" style="18" customWidth="1"/>
    <col min="2333" max="2340" width="5.7109375" style="18" customWidth="1"/>
    <col min="2341" max="2341" width="10" style="18" customWidth="1"/>
    <col min="2342" max="2342" width="6.28515625" style="18" customWidth="1"/>
    <col min="2343" max="2512" width="8.85546875" style="18"/>
    <col min="2513" max="2513" width="2.28515625" style="18" customWidth="1"/>
    <col min="2514" max="2514" width="9.140625" style="18" customWidth="1"/>
    <col min="2515" max="2515" width="7.140625" style="18" customWidth="1"/>
    <col min="2516" max="2532" width="5.7109375" style="18" customWidth="1"/>
    <col min="2533" max="2533" width="13.7109375" style="18" customWidth="1"/>
    <col min="2534" max="2535" width="6.5703125" style="18" customWidth="1"/>
    <col min="2536" max="2554" width="5.7109375" style="18" customWidth="1"/>
    <col min="2555" max="2555" width="13.42578125" style="18" customWidth="1"/>
    <col min="2556" max="2557" width="6.5703125" style="18" customWidth="1"/>
    <col min="2558" max="2577" width="5.7109375" style="18" customWidth="1"/>
    <col min="2578" max="2578" width="13.42578125" style="18" customWidth="1"/>
    <col min="2579" max="2580" width="6.5703125" style="18" customWidth="1"/>
    <col min="2581" max="2587" width="5.7109375" style="18" customWidth="1"/>
    <col min="2588" max="2588" width="6.42578125" style="18" customWidth="1"/>
    <col min="2589" max="2596" width="5.7109375" style="18" customWidth="1"/>
    <col min="2597" max="2597" width="10" style="18" customWidth="1"/>
    <col min="2598" max="2598" width="6.28515625" style="18" customWidth="1"/>
    <col min="2599" max="2768" width="8.85546875" style="18"/>
    <col min="2769" max="2769" width="2.28515625" style="18" customWidth="1"/>
    <col min="2770" max="2770" width="9.140625" style="18" customWidth="1"/>
    <col min="2771" max="2771" width="7.140625" style="18" customWidth="1"/>
    <col min="2772" max="2788" width="5.7109375" style="18" customWidth="1"/>
    <col min="2789" max="2789" width="13.7109375" style="18" customWidth="1"/>
    <col min="2790" max="2791" width="6.5703125" style="18" customWidth="1"/>
    <col min="2792" max="2810" width="5.7109375" style="18" customWidth="1"/>
    <col min="2811" max="2811" width="13.42578125" style="18" customWidth="1"/>
    <col min="2812" max="2813" width="6.5703125" style="18" customWidth="1"/>
    <col min="2814" max="2833" width="5.7109375" style="18" customWidth="1"/>
    <col min="2834" max="2834" width="13.42578125" style="18" customWidth="1"/>
    <col min="2835" max="2836" width="6.5703125" style="18" customWidth="1"/>
    <col min="2837" max="2843" width="5.7109375" style="18" customWidth="1"/>
    <col min="2844" max="2844" width="6.42578125" style="18" customWidth="1"/>
    <col min="2845" max="2852" width="5.7109375" style="18" customWidth="1"/>
    <col min="2853" max="2853" width="10" style="18" customWidth="1"/>
    <col min="2854" max="2854" width="6.28515625" style="18" customWidth="1"/>
    <col min="2855" max="3024" width="8.85546875" style="18"/>
    <col min="3025" max="3025" width="2.28515625" style="18" customWidth="1"/>
    <col min="3026" max="3026" width="9.140625" style="18" customWidth="1"/>
    <col min="3027" max="3027" width="7.140625" style="18" customWidth="1"/>
    <col min="3028" max="3044" width="5.7109375" style="18" customWidth="1"/>
    <col min="3045" max="3045" width="13.7109375" style="18" customWidth="1"/>
    <col min="3046" max="3047" width="6.5703125" style="18" customWidth="1"/>
    <col min="3048" max="3066" width="5.7109375" style="18" customWidth="1"/>
    <col min="3067" max="3067" width="13.42578125" style="18" customWidth="1"/>
    <col min="3068" max="3069" width="6.5703125" style="18" customWidth="1"/>
    <col min="3070" max="3089" width="5.7109375" style="18" customWidth="1"/>
    <col min="3090" max="3090" width="13.42578125" style="18" customWidth="1"/>
    <col min="3091" max="3092" width="6.5703125" style="18" customWidth="1"/>
    <col min="3093" max="3099" width="5.7109375" style="18" customWidth="1"/>
    <col min="3100" max="3100" width="6.42578125" style="18" customWidth="1"/>
    <col min="3101" max="3108" width="5.7109375" style="18" customWidth="1"/>
    <col min="3109" max="3109" width="10" style="18" customWidth="1"/>
    <col min="3110" max="3110" width="6.28515625" style="18" customWidth="1"/>
    <col min="3111" max="3280" width="8.85546875" style="18"/>
    <col min="3281" max="3281" width="2.28515625" style="18" customWidth="1"/>
    <col min="3282" max="3282" width="9.140625" style="18" customWidth="1"/>
    <col min="3283" max="3283" width="7.140625" style="18" customWidth="1"/>
    <col min="3284" max="3300" width="5.7109375" style="18" customWidth="1"/>
    <col min="3301" max="3301" width="13.7109375" style="18" customWidth="1"/>
    <col min="3302" max="3303" width="6.5703125" style="18" customWidth="1"/>
    <col min="3304" max="3322" width="5.7109375" style="18" customWidth="1"/>
    <col min="3323" max="3323" width="13.42578125" style="18" customWidth="1"/>
    <col min="3324" max="3325" width="6.5703125" style="18" customWidth="1"/>
    <col min="3326" max="3345" width="5.7109375" style="18" customWidth="1"/>
    <col min="3346" max="3346" width="13.42578125" style="18" customWidth="1"/>
    <col min="3347" max="3348" width="6.5703125" style="18" customWidth="1"/>
    <col min="3349" max="3355" width="5.7109375" style="18" customWidth="1"/>
    <col min="3356" max="3356" width="6.42578125" style="18" customWidth="1"/>
    <col min="3357" max="3364" width="5.7109375" style="18" customWidth="1"/>
    <col min="3365" max="3365" width="10" style="18" customWidth="1"/>
    <col min="3366" max="3366" width="6.28515625" style="18" customWidth="1"/>
    <col min="3367" max="3536" width="8.85546875" style="18"/>
    <col min="3537" max="3537" width="2.28515625" style="18" customWidth="1"/>
    <col min="3538" max="3538" width="9.140625" style="18" customWidth="1"/>
    <col min="3539" max="3539" width="7.140625" style="18" customWidth="1"/>
    <col min="3540" max="3556" width="5.7109375" style="18" customWidth="1"/>
    <col min="3557" max="3557" width="13.7109375" style="18" customWidth="1"/>
    <col min="3558" max="3559" width="6.5703125" style="18" customWidth="1"/>
    <col min="3560" max="3578" width="5.7109375" style="18" customWidth="1"/>
    <col min="3579" max="3579" width="13.42578125" style="18" customWidth="1"/>
    <col min="3580" max="3581" width="6.5703125" style="18" customWidth="1"/>
    <col min="3582" max="3601" width="5.7109375" style="18" customWidth="1"/>
    <col min="3602" max="3602" width="13.42578125" style="18" customWidth="1"/>
    <col min="3603" max="3604" width="6.5703125" style="18" customWidth="1"/>
    <col min="3605" max="3611" width="5.7109375" style="18" customWidth="1"/>
    <col min="3612" max="3612" width="6.42578125" style="18" customWidth="1"/>
    <col min="3613" max="3620" width="5.7109375" style="18" customWidth="1"/>
    <col min="3621" max="3621" width="10" style="18" customWidth="1"/>
    <col min="3622" max="3622" width="6.28515625" style="18" customWidth="1"/>
    <col min="3623" max="3792" width="8.85546875" style="18"/>
    <col min="3793" max="3793" width="2.28515625" style="18" customWidth="1"/>
    <col min="3794" max="3794" width="9.140625" style="18" customWidth="1"/>
    <col min="3795" max="3795" width="7.140625" style="18" customWidth="1"/>
    <col min="3796" max="3812" width="5.7109375" style="18" customWidth="1"/>
    <col min="3813" max="3813" width="13.7109375" style="18" customWidth="1"/>
    <col min="3814" max="3815" width="6.5703125" style="18" customWidth="1"/>
    <col min="3816" max="3834" width="5.7109375" style="18" customWidth="1"/>
    <col min="3835" max="3835" width="13.42578125" style="18" customWidth="1"/>
    <col min="3836" max="3837" width="6.5703125" style="18" customWidth="1"/>
    <col min="3838" max="3857" width="5.7109375" style="18" customWidth="1"/>
    <col min="3858" max="3858" width="13.42578125" style="18" customWidth="1"/>
    <col min="3859" max="3860" width="6.5703125" style="18" customWidth="1"/>
    <col min="3861" max="3867" width="5.7109375" style="18" customWidth="1"/>
    <col min="3868" max="3868" width="6.42578125" style="18" customWidth="1"/>
    <col min="3869" max="3876" width="5.7109375" style="18" customWidth="1"/>
    <col min="3877" max="3877" width="10" style="18" customWidth="1"/>
    <col min="3878" max="3878" width="6.28515625" style="18" customWidth="1"/>
    <col min="3879" max="4048" width="8.85546875" style="18"/>
    <col min="4049" max="4049" width="2.28515625" style="18" customWidth="1"/>
    <col min="4050" max="4050" width="9.140625" style="18" customWidth="1"/>
    <col min="4051" max="4051" width="7.140625" style="18" customWidth="1"/>
    <col min="4052" max="4068" width="5.7109375" style="18" customWidth="1"/>
    <col min="4069" max="4069" width="13.7109375" style="18" customWidth="1"/>
    <col min="4070" max="4071" width="6.5703125" style="18" customWidth="1"/>
    <col min="4072" max="4090" width="5.7109375" style="18" customWidth="1"/>
    <col min="4091" max="4091" width="13.42578125" style="18" customWidth="1"/>
    <col min="4092" max="4093" width="6.5703125" style="18" customWidth="1"/>
    <col min="4094" max="4113" width="5.7109375" style="18" customWidth="1"/>
    <col min="4114" max="4114" width="13.42578125" style="18" customWidth="1"/>
    <col min="4115" max="4116" width="6.5703125" style="18" customWidth="1"/>
    <col min="4117" max="4123" width="5.7109375" style="18" customWidth="1"/>
    <col min="4124" max="4124" width="6.42578125" style="18" customWidth="1"/>
    <col min="4125" max="4132" width="5.7109375" style="18" customWidth="1"/>
    <col min="4133" max="4133" width="10" style="18" customWidth="1"/>
    <col min="4134" max="4134" width="6.28515625" style="18" customWidth="1"/>
    <col min="4135" max="4304" width="8.85546875" style="18"/>
    <col min="4305" max="4305" width="2.28515625" style="18" customWidth="1"/>
    <col min="4306" max="4306" width="9.140625" style="18" customWidth="1"/>
    <col min="4307" max="4307" width="7.140625" style="18" customWidth="1"/>
    <col min="4308" max="4324" width="5.7109375" style="18" customWidth="1"/>
    <col min="4325" max="4325" width="13.7109375" style="18" customWidth="1"/>
    <col min="4326" max="4327" width="6.5703125" style="18" customWidth="1"/>
    <col min="4328" max="4346" width="5.7109375" style="18" customWidth="1"/>
    <col min="4347" max="4347" width="13.42578125" style="18" customWidth="1"/>
    <col min="4348" max="4349" width="6.5703125" style="18" customWidth="1"/>
    <col min="4350" max="4369" width="5.7109375" style="18" customWidth="1"/>
    <col min="4370" max="4370" width="13.42578125" style="18" customWidth="1"/>
    <col min="4371" max="4372" width="6.5703125" style="18" customWidth="1"/>
    <col min="4373" max="4379" width="5.7109375" style="18" customWidth="1"/>
    <col min="4380" max="4380" width="6.42578125" style="18" customWidth="1"/>
    <col min="4381" max="4388" width="5.7109375" style="18" customWidth="1"/>
    <col min="4389" max="4389" width="10" style="18" customWidth="1"/>
    <col min="4390" max="4390" width="6.28515625" style="18" customWidth="1"/>
    <col min="4391" max="4560" width="8.85546875" style="18"/>
    <col min="4561" max="4561" width="2.28515625" style="18" customWidth="1"/>
    <col min="4562" max="4562" width="9.140625" style="18" customWidth="1"/>
    <col min="4563" max="4563" width="7.140625" style="18" customWidth="1"/>
    <col min="4564" max="4580" width="5.7109375" style="18" customWidth="1"/>
    <col min="4581" max="4581" width="13.7109375" style="18" customWidth="1"/>
    <col min="4582" max="4583" width="6.5703125" style="18" customWidth="1"/>
    <col min="4584" max="4602" width="5.7109375" style="18" customWidth="1"/>
    <col min="4603" max="4603" width="13.42578125" style="18" customWidth="1"/>
    <col min="4604" max="4605" width="6.5703125" style="18" customWidth="1"/>
    <col min="4606" max="4625" width="5.7109375" style="18" customWidth="1"/>
    <col min="4626" max="4626" width="13.42578125" style="18" customWidth="1"/>
    <col min="4627" max="4628" width="6.5703125" style="18" customWidth="1"/>
    <col min="4629" max="4635" width="5.7109375" style="18" customWidth="1"/>
    <col min="4636" max="4636" width="6.42578125" style="18" customWidth="1"/>
    <col min="4637" max="4644" width="5.7109375" style="18" customWidth="1"/>
    <col min="4645" max="4645" width="10" style="18" customWidth="1"/>
    <col min="4646" max="4646" width="6.28515625" style="18" customWidth="1"/>
    <col min="4647" max="4816" width="8.85546875" style="18"/>
    <col min="4817" max="4817" width="2.28515625" style="18" customWidth="1"/>
    <col min="4818" max="4818" width="9.140625" style="18" customWidth="1"/>
    <col min="4819" max="4819" width="7.140625" style="18" customWidth="1"/>
    <col min="4820" max="4836" width="5.7109375" style="18" customWidth="1"/>
    <col min="4837" max="4837" width="13.7109375" style="18" customWidth="1"/>
    <col min="4838" max="4839" width="6.5703125" style="18" customWidth="1"/>
    <col min="4840" max="4858" width="5.7109375" style="18" customWidth="1"/>
    <col min="4859" max="4859" width="13.42578125" style="18" customWidth="1"/>
    <col min="4860" max="4861" width="6.5703125" style="18" customWidth="1"/>
    <col min="4862" max="4881" width="5.7109375" style="18" customWidth="1"/>
    <col min="4882" max="4882" width="13.42578125" style="18" customWidth="1"/>
    <col min="4883" max="4884" width="6.5703125" style="18" customWidth="1"/>
    <col min="4885" max="4891" width="5.7109375" style="18" customWidth="1"/>
    <col min="4892" max="4892" width="6.42578125" style="18" customWidth="1"/>
    <col min="4893" max="4900" width="5.7109375" style="18" customWidth="1"/>
    <col min="4901" max="4901" width="10" style="18" customWidth="1"/>
    <col min="4902" max="4902" width="6.28515625" style="18" customWidth="1"/>
    <col min="4903" max="5072" width="8.85546875" style="18"/>
    <col min="5073" max="5073" width="2.28515625" style="18" customWidth="1"/>
    <col min="5074" max="5074" width="9.140625" style="18" customWidth="1"/>
    <col min="5075" max="5075" width="7.140625" style="18" customWidth="1"/>
    <col min="5076" max="5092" width="5.7109375" style="18" customWidth="1"/>
    <col min="5093" max="5093" width="13.7109375" style="18" customWidth="1"/>
    <col min="5094" max="5095" width="6.5703125" style="18" customWidth="1"/>
    <col min="5096" max="5114" width="5.7109375" style="18" customWidth="1"/>
    <col min="5115" max="5115" width="13.42578125" style="18" customWidth="1"/>
    <col min="5116" max="5117" width="6.5703125" style="18" customWidth="1"/>
    <col min="5118" max="5137" width="5.7109375" style="18" customWidth="1"/>
    <col min="5138" max="5138" width="13.42578125" style="18" customWidth="1"/>
    <col min="5139" max="5140" width="6.5703125" style="18" customWidth="1"/>
    <col min="5141" max="5147" width="5.7109375" style="18" customWidth="1"/>
    <col min="5148" max="5148" width="6.42578125" style="18" customWidth="1"/>
    <col min="5149" max="5156" width="5.7109375" style="18" customWidth="1"/>
    <col min="5157" max="5157" width="10" style="18" customWidth="1"/>
    <col min="5158" max="5158" width="6.28515625" style="18" customWidth="1"/>
    <col min="5159" max="5328" width="8.85546875" style="18"/>
    <col min="5329" max="5329" width="2.28515625" style="18" customWidth="1"/>
    <col min="5330" max="5330" width="9.140625" style="18" customWidth="1"/>
    <col min="5331" max="5331" width="7.140625" style="18" customWidth="1"/>
    <col min="5332" max="5348" width="5.7109375" style="18" customWidth="1"/>
    <col min="5349" max="5349" width="13.7109375" style="18" customWidth="1"/>
    <col min="5350" max="5351" width="6.5703125" style="18" customWidth="1"/>
    <col min="5352" max="5370" width="5.7109375" style="18" customWidth="1"/>
    <col min="5371" max="5371" width="13.42578125" style="18" customWidth="1"/>
    <col min="5372" max="5373" width="6.5703125" style="18" customWidth="1"/>
    <col min="5374" max="5393" width="5.7109375" style="18" customWidth="1"/>
    <col min="5394" max="5394" width="13.42578125" style="18" customWidth="1"/>
    <col min="5395" max="5396" width="6.5703125" style="18" customWidth="1"/>
    <col min="5397" max="5403" width="5.7109375" style="18" customWidth="1"/>
    <col min="5404" max="5404" width="6.42578125" style="18" customWidth="1"/>
    <col min="5405" max="5412" width="5.7109375" style="18" customWidth="1"/>
    <col min="5413" max="5413" width="10" style="18" customWidth="1"/>
    <col min="5414" max="5414" width="6.28515625" style="18" customWidth="1"/>
    <col min="5415" max="5584" width="8.85546875" style="18"/>
    <col min="5585" max="5585" width="2.28515625" style="18" customWidth="1"/>
    <col min="5586" max="5586" width="9.140625" style="18" customWidth="1"/>
    <col min="5587" max="5587" width="7.140625" style="18" customWidth="1"/>
    <col min="5588" max="5604" width="5.7109375" style="18" customWidth="1"/>
    <col min="5605" max="5605" width="13.7109375" style="18" customWidth="1"/>
    <col min="5606" max="5607" width="6.5703125" style="18" customWidth="1"/>
    <col min="5608" max="5626" width="5.7109375" style="18" customWidth="1"/>
    <col min="5627" max="5627" width="13.42578125" style="18" customWidth="1"/>
    <col min="5628" max="5629" width="6.5703125" style="18" customWidth="1"/>
    <col min="5630" max="5649" width="5.7109375" style="18" customWidth="1"/>
    <col min="5650" max="5650" width="13.42578125" style="18" customWidth="1"/>
    <col min="5651" max="5652" width="6.5703125" style="18" customWidth="1"/>
    <col min="5653" max="5659" width="5.7109375" style="18" customWidth="1"/>
    <col min="5660" max="5660" width="6.42578125" style="18" customWidth="1"/>
    <col min="5661" max="5668" width="5.7109375" style="18" customWidth="1"/>
    <col min="5669" max="5669" width="10" style="18" customWidth="1"/>
    <col min="5670" max="5670" width="6.28515625" style="18" customWidth="1"/>
    <col min="5671" max="5840" width="8.85546875" style="18"/>
    <col min="5841" max="5841" width="2.28515625" style="18" customWidth="1"/>
    <col min="5842" max="5842" width="9.140625" style="18" customWidth="1"/>
    <col min="5843" max="5843" width="7.140625" style="18" customWidth="1"/>
    <col min="5844" max="5860" width="5.7109375" style="18" customWidth="1"/>
    <col min="5861" max="5861" width="13.7109375" style="18" customWidth="1"/>
    <col min="5862" max="5863" width="6.5703125" style="18" customWidth="1"/>
    <col min="5864" max="5882" width="5.7109375" style="18" customWidth="1"/>
    <col min="5883" max="5883" width="13.42578125" style="18" customWidth="1"/>
    <col min="5884" max="5885" width="6.5703125" style="18" customWidth="1"/>
    <col min="5886" max="5905" width="5.7109375" style="18" customWidth="1"/>
    <col min="5906" max="5906" width="13.42578125" style="18" customWidth="1"/>
    <col min="5907" max="5908" width="6.5703125" style="18" customWidth="1"/>
    <col min="5909" max="5915" width="5.7109375" style="18" customWidth="1"/>
    <col min="5916" max="5916" width="6.42578125" style="18" customWidth="1"/>
    <col min="5917" max="5924" width="5.7109375" style="18" customWidth="1"/>
    <col min="5925" max="5925" width="10" style="18" customWidth="1"/>
    <col min="5926" max="5926" width="6.28515625" style="18" customWidth="1"/>
    <col min="5927" max="6096" width="8.85546875" style="18"/>
    <col min="6097" max="6097" width="2.28515625" style="18" customWidth="1"/>
    <col min="6098" max="6098" width="9.140625" style="18" customWidth="1"/>
    <col min="6099" max="6099" width="7.140625" style="18" customWidth="1"/>
    <col min="6100" max="6116" width="5.7109375" style="18" customWidth="1"/>
    <col min="6117" max="6117" width="13.7109375" style="18" customWidth="1"/>
    <col min="6118" max="6119" width="6.5703125" style="18" customWidth="1"/>
    <col min="6120" max="6138" width="5.7109375" style="18" customWidth="1"/>
    <col min="6139" max="6139" width="13.42578125" style="18" customWidth="1"/>
    <col min="6140" max="6141" width="6.5703125" style="18" customWidth="1"/>
    <col min="6142" max="6161" width="5.7109375" style="18" customWidth="1"/>
    <col min="6162" max="6162" width="13.42578125" style="18" customWidth="1"/>
    <col min="6163" max="6164" width="6.5703125" style="18" customWidth="1"/>
    <col min="6165" max="6171" width="5.7109375" style="18" customWidth="1"/>
    <col min="6172" max="6172" width="6.42578125" style="18" customWidth="1"/>
    <col min="6173" max="6180" width="5.7109375" style="18" customWidth="1"/>
    <col min="6181" max="6181" width="10" style="18" customWidth="1"/>
    <col min="6182" max="6182" width="6.28515625" style="18" customWidth="1"/>
    <col min="6183" max="6352" width="8.85546875" style="18"/>
    <col min="6353" max="6353" width="2.28515625" style="18" customWidth="1"/>
    <col min="6354" max="6354" width="9.140625" style="18" customWidth="1"/>
    <col min="6355" max="6355" width="7.140625" style="18" customWidth="1"/>
    <col min="6356" max="6372" width="5.7109375" style="18" customWidth="1"/>
    <col min="6373" max="6373" width="13.7109375" style="18" customWidth="1"/>
    <col min="6374" max="6375" width="6.5703125" style="18" customWidth="1"/>
    <col min="6376" max="6394" width="5.7109375" style="18" customWidth="1"/>
    <col min="6395" max="6395" width="13.42578125" style="18" customWidth="1"/>
    <col min="6396" max="6397" width="6.5703125" style="18" customWidth="1"/>
    <col min="6398" max="6417" width="5.7109375" style="18" customWidth="1"/>
    <col min="6418" max="6418" width="13.42578125" style="18" customWidth="1"/>
    <col min="6419" max="6420" width="6.5703125" style="18" customWidth="1"/>
    <col min="6421" max="6427" width="5.7109375" style="18" customWidth="1"/>
    <col min="6428" max="6428" width="6.42578125" style="18" customWidth="1"/>
    <col min="6429" max="6436" width="5.7109375" style="18" customWidth="1"/>
    <col min="6437" max="6437" width="10" style="18" customWidth="1"/>
    <col min="6438" max="6438" width="6.28515625" style="18" customWidth="1"/>
    <col min="6439" max="6608" width="8.85546875" style="18"/>
    <col min="6609" max="6609" width="2.28515625" style="18" customWidth="1"/>
    <col min="6610" max="6610" width="9.140625" style="18" customWidth="1"/>
    <col min="6611" max="6611" width="7.140625" style="18" customWidth="1"/>
    <col min="6612" max="6628" width="5.7109375" style="18" customWidth="1"/>
    <col min="6629" max="6629" width="13.7109375" style="18" customWidth="1"/>
    <col min="6630" max="6631" width="6.5703125" style="18" customWidth="1"/>
    <col min="6632" max="6650" width="5.7109375" style="18" customWidth="1"/>
    <col min="6651" max="6651" width="13.42578125" style="18" customWidth="1"/>
    <col min="6652" max="6653" width="6.5703125" style="18" customWidth="1"/>
    <col min="6654" max="6673" width="5.7109375" style="18" customWidth="1"/>
    <col min="6674" max="6674" width="13.42578125" style="18" customWidth="1"/>
    <col min="6675" max="6676" width="6.5703125" style="18" customWidth="1"/>
    <col min="6677" max="6683" width="5.7109375" style="18" customWidth="1"/>
    <col min="6684" max="6684" width="6.42578125" style="18" customWidth="1"/>
    <col min="6685" max="6692" width="5.7109375" style="18" customWidth="1"/>
    <col min="6693" max="6693" width="10" style="18" customWidth="1"/>
    <col min="6694" max="6694" width="6.28515625" style="18" customWidth="1"/>
    <col min="6695" max="6864" width="8.85546875" style="18"/>
    <col min="6865" max="6865" width="2.28515625" style="18" customWidth="1"/>
    <col min="6866" max="6866" width="9.140625" style="18" customWidth="1"/>
    <col min="6867" max="6867" width="7.140625" style="18" customWidth="1"/>
    <col min="6868" max="6884" width="5.7109375" style="18" customWidth="1"/>
    <col min="6885" max="6885" width="13.7109375" style="18" customWidth="1"/>
    <col min="6886" max="6887" width="6.5703125" style="18" customWidth="1"/>
    <col min="6888" max="6906" width="5.7109375" style="18" customWidth="1"/>
    <col min="6907" max="6907" width="13.42578125" style="18" customWidth="1"/>
    <col min="6908" max="6909" width="6.5703125" style="18" customWidth="1"/>
    <col min="6910" max="6929" width="5.7109375" style="18" customWidth="1"/>
    <col min="6930" max="6930" width="13.42578125" style="18" customWidth="1"/>
    <col min="6931" max="6932" width="6.5703125" style="18" customWidth="1"/>
    <col min="6933" max="6939" width="5.7109375" style="18" customWidth="1"/>
    <col min="6940" max="6940" width="6.42578125" style="18" customWidth="1"/>
    <col min="6941" max="6948" width="5.7109375" style="18" customWidth="1"/>
    <col min="6949" max="6949" width="10" style="18" customWidth="1"/>
    <col min="6950" max="6950" width="6.28515625" style="18" customWidth="1"/>
    <col min="6951" max="7120" width="8.85546875" style="18"/>
    <col min="7121" max="7121" width="2.28515625" style="18" customWidth="1"/>
    <col min="7122" max="7122" width="9.140625" style="18" customWidth="1"/>
    <col min="7123" max="7123" width="7.140625" style="18" customWidth="1"/>
    <col min="7124" max="7140" width="5.7109375" style="18" customWidth="1"/>
    <col min="7141" max="7141" width="13.7109375" style="18" customWidth="1"/>
    <col min="7142" max="7143" width="6.5703125" style="18" customWidth="1"/>
    <col min="7144" max="7162" width="5.7109375" style="18" customWidth="1"/>
    <col min="7163" max="7163" width="13.42578125" style="18" customWidth="1"/>
    <col min="7164" max="7165" width="6.5703125" style="18" customWidth="1"/>
    <col min="7166" max="7185" width="5.7109375" style="18" customWidth="1"/>
    <col min="7186" max="7186" width="13.42578125" style="18" customWidth="1"/>
    <col min="7187" max="7188" width="6.5703125" style="18" customWidth="1"/>
    <col min="7189" max="7195" width="5.7109375" style="18" customWidth="1"/>
    <col min="7196" max="7196" width="6.42578125" style="18" customWidth="1"/>
    <col min="7197" max="7204" width="5.7109375" style="18" customWidth="1"/>
    <col min="7205" max="7205" width="10" style="18" customWidth="1"/>
    <col min="7206" max="7206" width="6.28515625" style="18" customWidth="1"/>
    <col min="7207" max="7376" width="8.85546875" style="18"/>
    <col min="7377" max="7377" width="2.28515625" style="18" customWidth="1"/>
    <col min="7378" max="7378" width="9.140625" style="18" customWidth="1"/>
    <col min="7379" max="7379" width="7.140625" style="18" customWidth="1"/>
    <col min="7380" max="7396" width="5.7109375" style="18" customWidth="1"/>
    <col min="7397" max="7397" width="13.7109375" style="18" customWidth="1"/>
    <col min="7398" max="7399" width="6.5703125" style="18" customWidth="1"/>
    <col min="7400" max="7418" width="5.7109375" style="18" customWidth="1"/>
    <col min="7419" max="7419" width="13.42578125" style="18" customWidth="1"/>
    <col min="7420" max="7421" width="6.5703125" style="18" customWidth="1"/>
    <col min="7422" max="7441" width="5.7109375" style="18" customWidth="1"/>
    <col min="7442" max="7442" width="13.42578125" style="18" customWidth="1"/>
    <col min="7443" max="7444" width="6.5703125" style="18" customWidth="1"/>
    <col min="7445" max="7451" width="5.7109375" style="18" customWidth="1"/>
    <col min="7452" max="7452" width="6.42578125" style="18" customWidth="1"/>
    <col min="7453" max="7460" width="5.7109375" style="18" customWidth="1"/>
    <col min="7461" max="7461" width="10" style="18" customWidth="1"/>
    <col min="7462" max="7462" width="6.28515625" style="18" customWidth="1"/>
    <col min="7463" max="7632" width="8.85546875" style="18"/>
    <col min="7633" max="7633" width="2.28515625" style="18" customWidth="1"/>
    <col min="7634" max="7634" width="9.140625" style="18" customWidth="1"/>
    <col min="7635" max="7635" width="7.140625" style="18" customWidth="1"/>
    <col min="7636" max="7652" width="5.7109375" style="18" customWidth="1"/>
    <col min="7653" max="7653" width="13.7109375" style="18" customWidth="1"/>
    <col min="7654" max="7655" width="6.5703125" style="18" customWidth="1"/>
    <col min="7656" max="7674" width="5.7109375" style="18" customWidth="1"/>
    <col min="7675" max="7675" width="13.42578125" style="18" customWidth="1"/>
    <col min="7676" max="7677" width="6.5703125" style="18" customWidth="1"/>
    <col min="7678" max="7697" width="5.7109375" style="18" customWidth="1"/>
    <col min="7698" max="7698" width="13.42578125" style="18" customWidth="1"/>
    <col min="7699" max="7700" width="6.5703125" style="18" customWidth="1"/>
    <col min="7701" max="7707" width="5.7109375" style="18" customWidth="1"/>
    <col min="7708" max="7708" width="6.42578125" style="18" customWidth="1"/>
    <col min="7709" max="7716" width="5.7109375" style="18" customWidth="1"/>
    <col min="7717" max="7717" width="10" style="18" customWidth="1"/>
    <col min="7718" max="7718" width="6.28515625" style="18" customWidth="1"/>
    <col min="7719" max="7888" width="8.85546875" style="18"/>
    <col min="7889" max="7889" width="2.28515625" style="18" customWidth="1"/>
    <col min="7890" max="7890" width="9.140625" style="18" customWidth="1"/>
    <col min="7891" max="7891" width="7.140625" style="18" customWidth="1"/>
    <col min="7892" max="7908" width="5.7109375" style="18" customWidth="1"/>
    <col min="7909" max="7909" width="13.7109375" style="18" customWidth="1"/>
    <col min="7910" max="7911" width="6.5703125" style="18" customWidth="1"/>
    <col min="7912" max="7930" width="5.7109375" style="18" customWidth="1"/>
    <col min="7931" max="7931" width="13.42578125" style="18" customWidth="1"/>
    <col min="7932" max="7933" width="6.5703125" style="18" customWidth="1"/>
    <col min="7934" max="7953" width="5.7109375" style="18" customWidth="1"/>
    <col min="7954" max="7954" width="13.42578125" style="18" customWidth="1"/>
    <col min="7955" max="7956" width="6.5703125" style="18" customWidth="1"/>
    <col min="7957" max="7963" width="5.7109375" style="18" customWidth="1"/>
    <col min="7964" max="7964" width="6.42578125" style="18" customWidth="1"/>
    <col min="7965" max="7972" width="5.7109375" style="18" customWidth="1"/>
    <col min="7973" max="7973" width="10" style="18" customWidth="1"/>
    <col min="7974" max="7974" width="6.28515625" style="18" customWidth="1"/>
    <col min="7975" max="8144" width="8.85546875" style="18"/>
    <col min="8145" max="8145" width="2.28515625" style="18" customWidth="1"/>
    <col min="8146" max="8146" width="9.140625" style="18" customWidth="1"/>
    <col min="8147" max="8147" width="7.140625" style="18" customWidth="1"/>
    <col min="8148" max="8164" width="5.7109375" style="18" customWidth="1"/>
    <col min="8165" max="8165" width="13.7109375" style="18" customWidth="1"/>
    <col min="8166" max="8167" width="6.5703125" style="18" customWidth="1"/>
    <col min="8168" max="8186" width="5.7109375" style="18" customWidth="1"/>
    <col min="8187" max="8187" width="13.42578125" style="18" customWidth="1"/>
    <col min="8188" max="8189" width="6.5703125" style="18" customWidth="1"/>
    <col min="8190" max="8209" width="5.7109375" style="18" customWidth="1"/>
    <col min="8210" max="8210" width="13.42578125" style="18" customWidth="1"/>
    <col min="8211" max="8212" width="6.5703125" style="18" customWidth="1"/>
    <col min="8213" max="8219" width="5.7109375" style="18" customWidth="1"/>
    <col min="8220" max="8220" width="6.42578125" style="18" customWidth="1"/>
    <col min="8221" max="8228" width="5.7109375" style="18" customWidth="1"/>
    <col min="8229" max="8229" width="10" style="18" customWidth="1"/>
    <col min="8230" max="8230" width="6.28515625" style="18" customWidth="1"/>
    <col min="8231" max="8400" width="8.85546875" style="18"/>
    <col min="8401" max="8401" width="2.28515625" style="18" customWidth="1"/>
    <col min="8402" max="8402" width="9.140625" style="18" customWidth="1"/>
    <col min="8403" max="8403" width="7.140625" style="18" customWidth="1"/>
    <col min="8404" max="8420" width="5.7109375" style="18" customWidth="1"/>
    <col min="8421" max="8421" width="13.7109375" style="18" customWidth="1"/>
    <col min="8422" max="8423" width="6.5703125" style="18" customWidth="1"/>
    <col min="8424" max="8442" width="5.7109375" style="18" customWidth="1"/>
    <col min="8443" max="8443" width="13.42578125" style="18" customWidth="1"/>
    <col min="8444" max="8445" width="6.5703125" style="18" customWidth="1"/>
    <col min="8446" max="8465" width="5.7109375" style="18" customWidth="1"/>
    <col min="8466" max="8466" width="13.42578125" style="18" customWidth="1"/>
    <col min="8467" max="8468" width="6.5703125" style="18" customWidth="1"/>
    <col min="8469" max="8475" width="5.7109375" style="18" customWidth="1"/>
    <col min="8476" max="8476" width="6.42578125" style="18" customWidth="1"/>
    <col min="8477" max="8484" width="5.7109375" style="18" customWidth="1"/>
    <col min="8485" max="8485" width="10" style="18" customWidth="1"/>
    <col min="8486" max="8486" width="6.28515625" style="18" customWidth="1"/>
    <col min="8487" max="8656" width="8.85546875" style="18"/>
    <col min="8657" max="8657" width="2.28515625" style="18" customWidth="1"/>
    <col min="8658" max="8658" width="9.140625" style="18" customWidth="1"/>
    <col min="8659" max="8659" width="7.140625" style="18" customWidth="1"/>
    <col min="8660" max="8676" width="5.7109375" style="18" customWidth="1"/>
    <col min="8677" max="8677" width="13.7109375" style="18" customWidth="1"/>
    <col min="8678" max="8679" width="6.5703125" style="18" customWidth="1"/>
    <col min="8680" max="8698" width="5.7109375" style="18" customWidth="1"/>
    <col min="8699" max="8699" width="13.42578125" style="18" customWidth="1"/>
    <col min="8700" max="8701" width="6.5703125" style="18" customWidth="1"/>
    <col min="8702" max="8721" width="5.7109375" style="18" customWidth="1"/>
    <col min="8722" max="8722" width="13.42578125" style="18" customWidth="1"/>
    <col min="8723" max="8724" width="6.5703125" style="18" customWidth="1"/>
    <col min="8725" max="8731" width="5.7109375" style="18" customWidth="1"/>
    <col min="8732" max="8732" width="6.42578125" style="18" customWidth="1"/>
    <col min="8733" max="8740" width="5.7109375" style="18" customWidth="1"/>
    <col min="8741" max="8741" width="10" style="18" customWidth="1"/>
    <col min="8742" max="8742" width="6.28515625" style="18" customWidth="1"/>
    <col min="8743" max="8912" width="8.85546875" style="18"/>
    <col min="8913" max="8913" width="2.28515625" style="18" customWidth="1"/>
    <col min="8914" max="8914" width="9.140625" style="18" customWidth="1"/>
    <col min="8915" max="8915" width="7.140625" style="18" customWidth="1"/>
    <col min="8916" max="8932" width="5.7109375" style="18" customWidth="1"/>
    <col min="8933" max="8933" width="13.7109375" style="18" customWidth="1"/>
    <col min="8934" max="8935" width="6.5703125" style="18" customWidth="1"/>
    <col min="8936" max="8954" width="5.7109375" style="18" customWidth="1"/>
    <col min="8955" max="8955" width="13.42578125" style="18" customWidth="1"/>
    <col min="8956" max="8957" width="6.5703125" style="18" customWidth="1"/>
    <col min="8958" max="8977" width="5.7109375" style="18" customWidth="1"/>
    <col min="8978" max="8978" width="13.42578125" style="18" customWidth="1"/>
    <col min="8979" max="8980" width="6.5703125" style="18" customWidth="1"/>
    <col min="8981" max="8987" width="5.7109375" style="18" customWidth="1"/>
    <col min="8988" max="8988" width="6.42578125" style="18" customWidth="1"/>
    <col min="8989" max="8996" width="5.7109375" style="18" customWidth="1"/>
    <col min="8997" max="8997" width="10" style="18" customWidth="1"/>
    <col min="8998" max="8998" width="6.28515625" style="18" customWidth="1"/>
    <col min="8999" max="9168" width="8.85546875" style="18"/>
    <col min="9169" max="9169" width="2.28515625" style="18" customWidth="1"/>
    <col min="9170" max="9170" width="9.140625" style="18" customWidth="1"/>
    <col min="9171" max="9171" width="7.140625" style="18" customWidth="1"/>
    <col min="9172" max="9188" width="5.7109375" style="18" customWidth="1"/>
    <col min="9189" max="9189" width="13.7109375" style="18" customWidth="1"/>
    <col min="9190" max="9191" width="6.5703125" style="18" customWidth="1"/>
    <col min="9192" max="9210" width="5.7109375" style="18" customWidth="1"/>
    <col min="9211" max="9211" width="13.42578125" style="18" customWidth="1"/>
    <col min="9212" max="9213" width="6.5703125" style="18" customWidth="1"/>
    <col min="9214" max="9233" width="5.7109375" style="18" customWidth="1"/>
    <col min="9234" max="9234" width="13.42578125" style="18" customWidth="1"/>
    <col min="9235" max="9236" width="6.5703125" style="18" customWidth="1"/>
    <col min="9237" max="9243" width="5.7109375" style="18" customWidth="1"/>
    <col min="9244" max="9244" width="6.42578125" style="18" customWidth="1"/>
    <col min="9245" max="9252" width="5.7109375" style="18" customWidth="1"/>
    <col min="9253" max="9253" width="10" style="18" customWidth="1"/>
    <col min="9254" max="9254" width="6.28515625" style="18" customWidth="1"/>
    <col min="9255" max="9424" width="8.85546875" style="18"/>
    <col min="9425" max="9425" width="2.28515625" style="18" customWidth="1"/>
    <col min="9426" max="9426" width="9.140625" style="18" customWidth="1"/>
    <col min="9427" max="9427" width="7.140625" style="18" customWidth="1"/>
    <col min="9428" max="9444" width="5.7109375" style="18" customWidth="1"/>
    <col min="9445" max="9445" width="13.7109375" style="18" customWidth="1"/>
    <col min="9446" max="9447" width="6.5703125" style="18" customWidth="1"/>
    <col min="9448" max="9466" width="5.7109375" style="18" customWidth="1"/>
    <col min="9467" max="9467" width="13.42578125" style="18" customWidth="1"/>
    <col min="9468" max="9469" width="6.5703125" style="18" customWidth="1"/>
    <col min="9470" max="9489" width="5.7109375" style="18" customWidth="1"/>
    <col min="9490" max="9490" width="13.42578125" style="18" customWidth="1"/>
    <col min="9491" max="9492" width="6.5703125" style="18" customWidth="1"/>
    <col min="9493" max="9499" width="5.7109375" style="18" customWidth="1"/>
    <col min="9500" max="9500" width="6.42578125" style="18" customWidth="1"/>
    <col min="9501" max="9508" width="5.7109375" style="18" customWidth="1"/>
    <col min="9509" max="9509" width="10" style="18" customWidth="1"/>
    <col min="9510" max="9510" width="6.28515625" style="18" customWidth="1"/>
    <col min="9511" max="9680" width="8.85546875" style="18"/>
    <col min="9681" max="9681" width="2.28515625" style="18" customWidth="1"/>
    <col min="9682" max="9682" width="9.140625" style="18" customWidth="1"/>
    <col min="9683" max="9683" width="7.140625" style="18" customWidth="1"/>
    <col min="9684" max="9700" width="5.7109375" style="18" customWidth="1"/>
    <col min="9701" max="9701" width="13.7109375" style="18" customWidth="1"/>
    <col min="9702" max="9703" width="6.5703125" style="18" customWidth="1"/>
    <col min="9704" max="9722" width="5.7109375" style="18" customWidth="1"/>
    <col min="9723" max="9723" width="13.42578125" style="18" customWidth="1"/>
    <col min="9724" max="9725" width="6.5703125" style="18" customWidth="1"/>
    <col min="9726" max="9745" width="5.7109375" style="18" customWidth="1"/>
    <col min="9746" max="9746" width="13.42578125" style="18" customWidth="1"/>
    <col min="9747" max="9748" width="6.5703125" style="18" customWidth="1"/>
    <col min="9749" max="9755" width="5.7109375" style="18" customWidth="1"/>
    <col min="9756" max="9756" width="6.42578125" style="18" customWidth="1"/>
    <col min="9757" max="9764" width="5.7109375" style="18" customWidth="1"/>
    <col min="9765" max="9765" width="10" style="18" customWidth="1"/>
    <col min="9766" max="9766" width="6.28515625" style="18" customWidth="1"/>
    <col min="9767" max="9936" width="8.85546875" style="18"/>
    <col min="9937" max="9937" width="2.28515625" style="18" customWidth="1"/>
    <col min="9938" max="9938" width="9.140625" style="18" customWidth="1"/>
    <col min="9939" max="9939" width="7.140625" style="18" customWidth="1"/>
    <col min="9940" max="9956" width="5.7109375" style="18" customWidth="1"/>
    <col min="9957" max="9957" width="13.7109375" style="18" customWidth="1"/>
    <col min="9958" max="9959" width="6.5703125" style="18" customWidth="1"/>
    <col min="9960" max="9978" width="5.7109375" style="18" customWidth="1"/>
    <col min="9979" max="9979" width="13.42578125" style="18" customWidth="1"/>
    <col min="9980" max="9981" width="6.5703125" style="18" customWidth="1"/>
    <col min="9982" max="10001" width="5.7109375" style="18" customWidth="1"/>
    <col min="10002" max="10002" width="13.42578125" style="18" customWidth="1"/>
    <col min="10003" max="10004" width="6.5703125" style="18" customWidth="1"/>
    <col min="10005" max="10011" width="5.7109375" style="18" customWidth="1"/>
    <col min="10012" max="10012" width="6.42578125" style="18" customWidth="1"/>
    <col min="10013" max="10020" width="5.7109375" style="18" customWidth="1"/>
    <col min="10021" max="10021" width="10" style="18" customWidth="1"/>
    <col min="10022" max="10022" width="6.28515625" style="18" customWidth="1"/>
    <col min="10023" max="10192" width="8.85546875" style="18"/>
    <col min="10193" max="10193" width="2.28515625" style="18" customWidth="1"/>
    <col min="10194" max="10194" width="9.140625" style="18" customWidth="1"/>
    <col min="10195" max="10195" width="7.140625" style="18" customWidth="1"/>
    <col min="10196" max="10212" width="5.7109375" style="18" customWidth="1"/>
    <col min="10213" max="10213" width="13.7109375" style="18" customWidth="1"/>
    <col min="10214" max="10215" width="6.5703125" style="18" customWidth="1"/>
    <col min="10216" max="10234" width="5.7109375" style="18" customWidth="1"/>
    <col min="10235" max="10235" width="13.42578125" style="18" customWidth="1"/>
    <col min="10236" max="10237" width="6.5703125" style="18" customWidth="1"/>
    <col min="10238" max="10257" width="5.7109375" style="18" customWidth="1"/>
    <col min="10258" max="10258" width="13.42578125" style="18" customWidth="1"/>
    <col min="10259" max="10260" width="6.5703125" style="18" customWidth="1"/>
    <col min="10261" max="10267" width="5.7109375" style="18" customWidth="1"/>
    <col min="10268" max="10268" width="6.42578125" style="18" customWidth="1"/>
    <col min="10269" max="10276" width="5.7109375" style="18" customWidth="1"/>
    <col min="10277" max="10277" width="10" style="18" customWidth="1"/>
    <col min="10278" max="10278" width="6.28515625" style="18" customWidth="1"/>
    <col min="10279" max="10448" width="8.85546875" style="18"/>
    <col min="10449" max="10449" width="2.28515625" style="18" customWidth="1"/>
    <col min="10450" max="10450" width="9.140625" style="18" customWidth="1"/>
    <col min="10451" max="10451" width="7.140625" style="18" customWidth="1"/>
    <col min="10452" max="10468" width="5.7109375" style="18" customWidth="1"/>
    <col min="10469" max="10469" width="13.7109375" style="18" customWidth="1"/>
    <col min="10470" max="10471" width="6.5703125" style="18" customWidth="1"/>
    <col min="10472" max="10490" width="5.7109375" style="18" customWidth="1"/>
    <col min="10491" max="10491" width="13.42578125" style="18" customWidth="1"/>
    <col min="10492" max="10493" width="6.5703125" style="18" customWidth="1"/>
    <col min="10494" max="10513" width="5.7109375" style="18" customWidth="1"/>
    <col min="10514" max="10514" width="13.42578125" style="18" customWidth="1"/>
    <col min="10515" max="10516" width="6.5703125" style="18" customWidth="1"/>
    <col min="10517" max="10523" width="5.7109375" style="18" customWidth="1"/>
    <col min="10524" max="10524" width="6.42578125" style="18" customWidth="1"/>
    <col min="10525" max="10532" width="5.7109375" style="18" customWidth="1"/>
    <col min="10533" max="10533" width="10" style="18" customWidth="1"/>
    <col min="10534" max="10534" width="6.28515625" style="18" customWidth="1"/>
    <col min="10535" max="10704" width="8.85546875" style="18"/>
    <col min="10705" max="10705" width="2.28515625" style="18" customWidth="1"/>
    <col min="10706" max="10706" width="9.140625" style="18" customWidth="1"/>
    <col min="10707" max="10707" width="7.140625" style="18" customWidth="1"/>
    <col min="10708" max="10724" width="5.7109375" style="18" customWidth="1"/>
    <col min="10725" max="10725" width="13.7109375" style="18" customWidth="1"/>
    <col min="10726" max="10727" width="6.5703125" style="18" customWidth="1"/>
    <col min="10728" max="10746" width="5.7109375" style="18" customWidth="1"/>
    <col min="10747" max="10747" width="13.42578125" style="18" customWidth="1"/>
    <col min="10748" max="10749" width="6.5703125" style="18" customWidth="1"/>
    <col min="10750" max="10769" width="5.7109375" style="18" customWidth="1"/>
    <col min="10770" max="10770" width="13.42578125" style="18" customWidth="1"/>
    <col min="10771" max="10772" width="6.5703125" style="18" customWidth="1"/>
    <col min="10773" max="10779" width="5.7109375" style="18" customWidth="1"/>
    <col min="10780" max="10780" width="6.42578125" style="18" customWidth="1"/>
    <col min="10781" max="10788" width="5.7109375" style="18" customWidth="1"/>
    <col min="10789" max="10789" width="10" style="18" customWidth="1"/>
    <col min="10790" max="10790" width="6.28515625" style="18" customWidth="1"/>
    <col min="10791" max="10960" width="8.85546875" style="18"/>
    <col min="10961" max="10961" width="2.28515625" style="18" customWidth="1"/>
    <col min="10962" max="10962" width="9.140625" style="18" customWidth="1"/>
    <col min="10963" max="10963" width="7.140625" style="18" customWidth="1"/>
    <col min="10964" max="10980" width="5.7109375" style="18" customWidth="1"/>
    <col min="10981" max="10981" width="13.7109375" style="18" customWidth="1"/>
    <col min="10982" max="10983" width="6.5703125" style="18" customWidth="1"/>
    <col min="10984" max="11002" width="5.7109375" style="18" customWidth="1"/>
    <col min="11003" max="11003" width="13.42578125" style="18" customWidth="1"/>
    <col min="11004" max="11005" width="6.5703125" style="18" customWidth="1"/>
    <col min="11006" max="11025" width="5.7109375" style="18" customWidth="1"/>
    <col min="11026" max="11026" width="13.42578125" style="18" customWidth="1"/>
    <col min="11027" max="11028" width="6.5703125" style="18" customWidth="1"/>
    <col min="11029" max="11035" width="5.7109375" style="18" customWidth="1"/>
    <col min="11036" max="11036" width="6.42578125" style="18" customWidth="1"/>
    <col min="11037" max="11044" width="5.7109375" style="18" customWidth="1"/>
    <col min="11045" max="11045" width="10" style="18" customWidth="1"/>
    <col min="11046" max="11046" width="6.28515625" style="18" customWidth="1"/>
    <col min="11047" max="11216" width="8.85546875" style="18"/>
    <col min="11217" max="11217" width="2.28515625" style="18" customWidth="1"/>
    <col min="11218" max="11218" width="9.140625" style="18" customWidth="1"/>
    <col min="11219" max="11219" width="7.140625" style="18" customWidth="1"/>
    <col min="11220" max="11236" width="5.7109375" style="18" customWidth="1"/>
    <col min="11237" max="11237" width="13.7109375" style="18" customWidth="1"/>
    <col min="11238" max="11239" width="6.5703125" style="18" customWidth="1"/>
    <col min="11240" max="11258" width="5.7109375" style="18" customWidth="1"/>
    <col min="11259" max="11259" width="13.42578125" style="18" customWidth="1"/>
    <col min="11260" max="11261" width="6.5703125" style="18" customWidth="1"/>
    <col min="11262" max="11281" width="5.7109375" style="18" customWidth="1"/>
    <col min="11282" max="11282" width="13.42578125" style="18" customWidth="1"/>
    <col min="11283" max="11284" width="6.5703125" style="18" customWidth="1"/>
    <col min="11285" max="11291" width="5.7109375" style="18" customWidth="1"/>
    <col min="11292" max="11292" width="6.42578125" style="18" customWidth="1"/>
    <col min="11293" max="11300" width="5.7109375" style="18" customWidth="1"/>
    <col min="11301" max="11301" width="10" style="18" customWidth="1"/>
    <col min="11302" max="11302" width="6.28515625" style="18" customWidth="1"/>
    <col min="11303" max="11472" width="8.85546875" style="18"/>
    <col min="11473" max="11473" width="2.28515625" style="18" customWidth="1"/>
    <col min="11474" max="11474" width="9.140625" style="18" customWidth="1"/>
    <col min="11475" max="11475" width="7.140625" style="18" customWidth="1"/>
    <col min="11476" max="11492" width="5.7109375" style="18" customWidth="1"/>
    <col min="11493" max="11493" width="13.7109375" style="18" customWidth="1"/>
    <col min="11494" max="11495" width="6.5703125" style="18" customWidth="1"/>
    <col min="11496" max="11514" width="5.7109375" style="18" customWidth="1"/>
    <col min="11515" max="11515" width="13.42578125" style="18" customWidth="1"/>
    <col min="11516" max="11517" width="6.5703125" style="18" customWidth="1"/>
    <col min="11518" max="11537" width="5.7109375" style="18" customWidth="1"/>
    <col min="11538" max="11538" width="13.42578125" style="18" customWidth="1"/>
    <col min="11539" max="11540" width="6.5703125" style="18" customWidth="1"/>
    <col min="11541" max="11547" width="5.7109375" style="18" customWidth="1"/>
    <col min="11548" max="11548" width="6.42578125" style="18" customWidth="1"/>
    <col min="11549" max="11556" width="5.7109375" style="18" customWidth="1"/>
    <col min="11557" max="11557" width="10" style="18" customWidth="1"/>
    <col min="11558" max="11558" width="6.28515625" style="18" customWidth="1"/>
    <col min="11559" max="11728" width="8.85546875" style="18"/>
    <col min="11729" max="11729" width="2.28515625" style="18" customWidth="1"/>
    <col min="11730" max="11730" width="9.140625" style="18" customWidth="1"/>
    <col min="11731" max="11731" width="7.140625" style="18" customWidth="1"/>
    <col min="11732" max="11748" width="5.7109375" style="18" customWidth="1"/>
    <col min="11749" max="11749" width="13.7109375" style="18" customWidth="1"/>
    <col min="11750" max="11751" width="6.5703125" style="18" customWidth="1"/>
    <col min="11752" max="11770" width="5.7109375" style="18" customWidth="1"/>
    <col min="11771" max="11771" width="13.42578125" style="18" customWidth="1"/>
    <col min="11772" max="11773" width="6.5703125" style="18" customWidth="1"/>
    <col min="11774" max="11793" width="5.7109375" style="18" customWidth="1"/>
    <col min="11794" max="11794" width="13.42578125" style="18" customWidth="1"/>
    <col min="11795" max="11796" width="6.5703125" style="18" customWidth="1"/>
    <col min="11797" max="11803" width="5.7109375" style="18" customWidth="1"/>
    <col min="11804" max="11804" width="6.42578125" style="18" customWidth="1"/>
    <col min="11805" max="11812" width="5.7109375" style="18" customWidth="1"/>
    <col min="11813" max="11813" width="10" style="18" customWidth="1"/>
    <col min="11814" max="11814" width="6.28515625" style="18" customWidth="1"/>
    <col min="11815" max="11984" width="8.85546875" style="18"/>
    <col min="11985" max="11985" width="2.28515625" style="18" customWidth="1"/>
    <col min="11986" max="11986" width="9.140625" style="18" customWidth="1"/>
    <col min="11987" max="11987" width="7.140625" style="18" customWidth="1"/>
    <col min="11988" max="12004" width="5.7109375" style="18" customWidth="1"/>
    <col min="12005" max="12005" width="13.7109375" style="18" customWidth="1"/>
    <col min="12006" max="12007" width="6.5703125" style="18" customWidth="1"/>
    <col min="12008" max="12026" width="5.7109375" style="18" customWidth="1"/>
    <col min="12027" max="12027" width="13.42578125" style="18" customWidth="1"/>
    <col min="12028" max="12029" width="6.5703125" style="18" customWidth="1"/>
    <col min="12030" max="12049" width="5.7109375" style="18" customWidth="1"/>
    <col min="12050" max="12050" width="13.42578125" style="18" customWidth="1"/>
    <col min="12051" max="12052" width="6.5703125" style="18" customWidth="1"/>
    <col min="12053" max="12059" width="5.7109375" style="18" customWidth="1"/>
    <col min="12060" max="12060" width="6.42578125" style="18" customWidth="1"/>
    <col min="12061" max="12068" width="5.7109375" style="18" customWidth="1"/>
    <col min="12069" max="12069" width="10" style="18" customWidth="1"/>
    <col min="12070" max="12070" width="6.28515625" style="18" customWidth="1"/>
    <col min="12071" max="12240" width="8.85546875" style="18"/>
    <col min="12241" max="12241" width="2.28515625" style="18" customWidth="1"/>
    <col min="12242" max="12242" width="9.140625" style="18" customWidth="1"/>
    <col min="12243" max="12243" width="7.140625" style="18" customWidth="1"/>
    <col min="12244" max="12260" width="5.7109375" style="18" customWidth="1"/>
    <col min="12261" max="12261" width="13.7109375" style="18" customWidth="1"/>
    <col min="12262" max="12263" width="6.5703125" style="18" customWidth="1"/>
    <col min="12264" max="12282" width="5.7109375" style="18" customWidth="1"/>
    <col min="12283" max="12283" width="13.42578125" style="18" customWidth="1"/>
    <col min="12284" max="12285" width="6.5703125" style="18" customWidth="1"/>
    <col min="12286" max="12305" width="5.7109375" style="18" customWidth="1"/>
    <col min="12306" max="12306" width="13.42578125" style="18" customWidth="1"/>
    <col min="12307" max="12308" width="6.5703125" style="18" customWidth="1"/>
    <col min="12309" max="12315" width="5.7109375" style="18" customWidth="1"/>
    <col min="12316" max="12316" width="6.42578125" style="18" customWidth="1"/>
    <col min="12317" max="12324" width="5.7109375" style="18" customWidth="1"/>
    <col min="12325" max="12325" width="10" style="18" customWidth="1"/>
    <col min="12326" max="12326" width="6.28515625" style="18" customWidth="1"/>
    <col min="12327" max="12496" width="8.85546875" style="18"/>
    <col min="12497" max="12497" width="2.28515625" style="18" customWidth="1"/>
    <col min="12498" max="12498" width="9.140625" style="18" customWidth="1"/>
    <col min="12499" max="12499" width="7.140625" style="18" customWidth="1"/>
    <col min="12500" max="12516" width="5.7109375" style="18" customWidth="1"/>
    <col min="12517" max="12517" width="13.7109375" style="18" customWidth="1"/>
    <col min="12518" max="12519" width="6.5703125" style="18" customWidth="1"/>
    <col min="12520" max="12538" width="5.7109375" style="18" customWidth="1"/>
    <col min="12539" max="12539" width="13.42578125" style="18" customWidth="1"/>
    <col min="12540" max="12541" width="6.5703125" style="18" customWidth="1"/>
    <col min="12542" max="12561" width="5.7109375" style="18" customWidth="1"/>
    <col min="12562" max="12562" width="13.42578125" style="18" customWidth="1"/>
    <col min="12563" max="12564" width="6.5703125" style="18" customWidth="1"/>
    <col min="12565" max="12571" width="5.7109375" style="18" customWidth="1"/>
    <col min="12572" max="12572" width="6.42578125" style="18" customWidth="1"/>
    <col min="12573" max="12580" width="5.7109375" style="18" customWidth="1"/>
    <col min="12581" max="12581" width="10" style="18" customWidth="1"/>
    <col min="12582" max="12582" width="6.28515625" style="18" customWidth="1"/>
    <col min="12583" max="12752" width="8.85546875" style="18"/>
    <col min="12753" max="12753" width="2.28515625" style="18" customWidth="1"/>
    <col min="12754" max="12754" width="9.140625" style="18" customWidth="1"/>
    <col min="12755" max="12755" width="7.140625" style="18" customWidth="1"/>
    <col min="12756" max="12772" width="5.7109375" style="18" customWidth="1"/>
    <col min="12773" max="12773" width="13.7109375" style="18" customWidth="1"/>
    <col min="12774" max="12775" width="6.5703125" style="18" customWidth="1"/>
    <col min="12776" max="12794" width="5.7109375" style="18" customWidth="1"/>
    <col min="12795" max="12795" width="13.42578125" style="18" customWidth="1"/>
    <col min="12796" max="12797" width="6.5703125" style="18" customWidth="1"/>
    <col min="12798" max="12817" width="5.7109375" style="18" customWidth="1"/>
    <col min="12818" max="12818" width="13.42578125" style="18" customWidth="1"/>
    <col min="12819" max="12820" width="6.5703125" style="18" customWidth="1"/>
    <col min="12821" max="12827" width="5.7109375" style="18" customWidth="1"/>
    <col min="12828" max="12828" width="6.42578125" style="18" customWidth="1"/>
    <col min="12829" max="12836" width="5.7109375" style="18" customWidth="1"/>
    <col min="12837" max="12837" width="10" style="18" customWidth="1"/>
    <col min="12838" max="12838" width="6.28515625" style="18" customWidth="1"/>
    <col min="12839" max="16372" width="8.85546875" style="18"/>
    <col min="16373" max="16384" width="8.85546875" style="18" customWidth="1"/>
  </cols>
  <sheetData>
    <row r="1" spans="1:105" x14ac:dyDescent="0.2">
      <c r="C1" s="17"/>
    </row>
    <row r="2" spans="1:105" ht="33" customHeight="1" x14ac:dyDescent="0.2">
      <c r="B2" s="65" t="s">
        <v>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105" x14ac:dyDescent="0.2">
      <c r="C3" s="17"/>
      <c r="D3" s="18" t="s">
        <v>21</v>
      </c>
      <c r="N3" s="18" t="s">
        <v>67</v>
      </c>
      <c r="O3" s="18">
        <v>4</v>
      </c>
      <c r="S3" s="18" t="s">
        <v>102</v>
      </c>
    </row>
    <row r="4" spans="1:105" x14ac:dyDescent="0.2">
      <c r="C4" s="17"/>
      <c r="D4" s="18" t="s">
        <v>20</v>
      </c>
      <c r="K4" s="18" t="s">
        <v>19</v>
      </c>
      <c r="S4" s="18" t="s">
        <v>26</v>
      </c>
    </row>
    <row r="5" spans="1:105" x14ac:dyDescent="0.2">
      <c r="C5" s="17"/>
      <c r="D5" s="18" t="s">
        <v>22</v>
      </c>
      <c r="E5" s="18">
        <v>2016</v>
      </c>
      <c r="S5" s="18" t="s">
        <v>23</v>
      </c>
      <c r="V5" s="18" t="s">
        <v>27</v>
      </c>
    </row>
    <row r="6" spans="1:105" ht="12.75" thickBot="1" x14ac:dyDescent="0.25"/>
    <row r="7" spans="1:105" s="22" customFormat="1" ht="14.45" customHeight="1" thickBot="1" x14ac:dyDescent="0.3">
      <c r="A7" s="21"/>
      <c r="B7" s="69" t="s">
        <v>0</v>
      </c>
      <c r="C7" s="79" t="s">
        <v>1</v>
      </c>
      <c r="D7" s="93" t="s">
        <v>2</v>
      </c>
      <c r="E7" s="94"/>
      <c r="F7" s="94"/>
      <c r="G7" s="94"/>
      <c r="H7" s="94"/>
      <c r="I7" s="94"/>
      <c r="J7" s="94"/>
      <c r="K7" s="94"/>
      <c r="L7" s="94"/>
      <c r="M7" s="94"/>
      <c r="N7" s="95"/>
      <c r="O7" s="93" t="s">
        <v>3</v>
      </c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54"/>
      <c r="AC7" s="54"/>
      <c r="AD7" s="61"/>
      <c r="AE7" s="54"/>
      <c r="AF7" s="54" t="s">
        <v>4</v>
      </c>
      <c r="AG7" s="54"/>
      <c r="AH7" s="54"/>
      <c r="AI7" s="94"/>
      <c r="AJ7" s="94"/>
      <c r="AK7" s="95"/>
      <c r="AL7" s="93" t="s">
        <v>5</v>
      </c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5"/>
      <c r="AX7" s="47"/>
      <c r="AY7" s="47"/>
      <c r="AZ7" s="47"/>
      <c r="BA7" s="47" t="s">
        <v>6</v>
      </c>
      <c r="BB7" s="94"/>
      <c r="BC7" s="94"/>
      <c r="BD7" s="94"/>
      <c r="BE7" s="95"/>
      <c r="BF7" s="93" t="s">
        <v>7</v>
      </c>
      <c r="BG7" s="94"/>
      <c r="BH7" s="94"/>
      <c r="BI7" s="94"/>
      <c r="BJ7" s="94"/>
      <c r="BK7" s="94"/>
      <c r="BL7" s="95"/>
      <c r="BM7" s="47"/>
      <c r="BN7" s="47"/>
      <c r="BO7" s="93" t="s">
        <v>8</v>
      </c>
      <c r="BP7" s="94"/>
      <c r="BQ7" s="94"/>
      <c r="BR7" s="94"/>
      <c r="BS7" s="94"/>
      <c r="BT7" s="94"/>
      <c r="BU7" s="94"/>
      <c r="BV7" s="95"/>
      <c r="BW7" s="71" t="s">
        <v>9</v>
      </c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90"/>
      <c r="DA7" s="87" t="s">
        <v>10</v>
      </c>
    </row>
    <row r="8" spans="1:105" s="22" customFormat="1" ht="33" customHeight="1" thickBot="1" x14ac:dyDescent="0.25">
      <c r="A8" s="21"/>
      <c r="B8" s="69"/>
      <c r="C8" s="80"/>
      <c r="D8" s="81" t="s">
        <v>11</v>
      </c>
      <c r="E8" s="81"/>
      <c r="F8" s="81"/>
      <c r="G8" s="82"/>
      <c r="H8" s="82"/>
      <c r="I8" s="82"/>
      <c r="J8" s="99"/>
      <c r="K8" s="99"/>
      <c r="L8" s="99"/>
      <c r="M8" s="99"/>
      <c r="N8" s="100"/>
      <c r="O8" s="81" t="s">
        <v>11</v>
      </c>
      <c r="P8" s="81"/>
      <c r="Q8" s="81"/>
      <c r="R8" s="81"/>
      <c r="S8" s="82"/>
      <c r="T8" s="82"/>
      <c r="U8" s="82"/>
      <c r="V8" s="82"/>
      <c r="W8" s="83" t="s">
        <v>12</v>
      </c>
      <c r="X8" s="84"/>
      <c r="Y8" s="84"/>
      <c r="Z8" s="84"/>
      <c r="AA8" s="66" t="s">
        <v>18</v>
      </c>
      <c r="AB8" s="68" t="s">
        <v>11</v>
      </c>
      <c r="AC8" s="68"/>
      <c r="AD8" s="68"/>
      <c r="AE8" s="68"/>
      <c r="AF8" s="68"/>
      <c r="AG8" s="68"/>
      <c r="AH8" s="68"/>
      <c r="AI8" s="73"/>
      <c r="AJ8" s="74"/>
      <c r="AK8" s="97" t="s">
        <v>18</v>
      </c>
      <c r="AL8" s="69" t="s">
        <v>11</v>
      </c>
      <c r="AM8" s="70"/>
      <c r="AN8" s="70"/>
      <c r="AO8" s="70"/>
      <c r="AP8" s="70"/>
      <c r="AQ8" s="60"/>
      <c r="AR8" s="60"/>
      <c r="AS8" s="69" t="s">
        <v>12</v>
      </c>
      <c r="AT8" s="70"/>
      <c r="AU8" s="70"/>
      <c r="AV8" s="70"/>
      <c r="AW8" s="91" t="s">
        <v>18</v>
      </c>
      <c r="AX8" s="71" t="s">
        <v>11</v>
      </c>
      <c r="AY8" s="72"/>
      <c r="AZ8" s="72"/>
      <c r="BA8" s="72"/>
      <c r="BB8" s="69" t="s">
        <v>12</v>
      </c>
      <c r="BC8" s="70"/>
      <c r="BD8" s="70"/>
      <c r="BE8" s="91" t="s">
        <v>18</v>
      </c>
      <c r="BF8" s="69" t="s">
        <v>11</v>
      </c>
      <c r="BG8" s="70"/>
      <c r="BH8" s="70"/>
      <c r="BI8" s="70"/>
      <c r="BJ8" s="69" t="s">
        <v>12</v>
      </c>
      <c r="BK8" s="70"/>
      <c r="BL8" s="91" t="s">
        <v>18</v>
      </c>
      <c r="BM8" s="71" t="s">
        <v>11</v>
      </c>
      <c r="BN8" s="72"/>
      <c r="BO8" s="72"/>
      <c r="BP8" s="72"/>
      <c r="BQ8" s="72"/>
      <c r="BR8" s="72"/>
      <c r="BS8" s="72"/>
      <c r="BT8" s="93" t="s">
        <v>12</v>
      </c>
      <c r="BU8" s="94"/>
      <c r="BV8" s="91" t="s">
        <v>18</v>
      </c>
      <c r="BW8" s="69" t="s">
        <v>11</v>
      </c>
      <c r="BX8" s="70"/>
      <c r="BY8" s="70"/>
      <c r="BZ8" s="51"/>
      <c r="CA8" s="51"/>
      <c r="CB8" s="69" t="s">
        <v>12</v>
      </c>
      <c r="CC8" s="70"/>
      <c r="CD8" s="53"/>
      <c r="CE8" s="58" t="s">
        <v>93</v>
      </c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60"/>
      <c r="CR8" s="53"/>
      <c r="CS8" s="53"/>
      <c r="CT8" s="53"/>
      <c r="CU8" s="53"/>
      <c r="CV8" s="53"/>
      <c r="CW8" s="69" t="s">
        <v>13</v>
      </c>
      <c r="CX8" s="70"/>
      <c r="CY8" s="70"/>
      <c r="CZ8" s="91" t="s">
        <v>18</v>
      </c>
      <c r="DA8" s="88"/>
    </row>
    <row r="9" spans="1:105" ht="278.25" thickBot="1" x14ac:dyDescent="0.25">
      <c r="B9" s="69"/>
      <c r="C9" s="80"/>
      <c r="D9" s="10" t="s">
        <v>37</v>
      </c>
      <c r="E9" s="10" t="s">
        <v>33</v>
      </c>
      <c r="F9" s="10" t="s">
        <v>34</v>
      </c>
      <c r="G9" s="10" t="s">
        <v>35</v>
      </c>
      <c r="H9" s="10" t="s">
        <v>103</v>
      </c>
      <c r="I9" s="10" t="s">
        <v>76</v>
      </c>
      <c r="J9" s="56" t="s">
        <v>38</v>
      </c>
      <c r="K9" s="56" t="s">
        <v>39</v>
      </c>
      <c r="L9" s="56" t="s">
        <v>29</v>
      </c>
      <c r="M9" s="56" t="s">
        <v>61</v>
      </c>
      <c r="N9" s="9" t="s">
        <v>18</v>
      </c>
      <c r="O9" s="10" t="s">
        <v>77</v>
      </c>
      <c r="P9" s="10" t="s">
        <v>31</v>
      </c>
      <c r="Q9" s="10" t="s">
        <v>32</v>
      </c>
      <c r="R9" s="10" t="s">
        <v>41</v>
      </c>
      <c r="S9" s="10" t="s">
        <v>28</v>
      </c>
      <c r="T9" s="10" t="s">
        <v>78</v>
      </c>
      <c r="U9" s="10" t="s">
        <v>30</v>
      </c>
      <c r="V9" s="10" t="s">
        <v>79</v>
      </c>
      <c r="W9" s="8" t="s">
        <v>35</v>
      </c>
      <c r="X9" s="8" t="s">
        <v>34</v>
      </c>
      <c r="Y9" s="8" t="s">
        <v>33</v>
      </c>
      <c r="Z9" s="8" t="s">
        <v>80</v>
      </c>
      <c r="AA9" s="67"/>
      <c r="AB9" s="63" t="s">
        <v>81</v>
      </c>
      <c r="AC9" s="63" t="s">
        <v>40</v>
      </c>
      <c r="AD9" s="63" t="s">
        <v>104</v>
      </c>
      <c r="AE9" s="63" t="s">
        <v>82</v>
      </c>
      <c r="AF9" s="63" t="s">
        <v>42</v>
      </c>
      <c r="AG9" s="63" t="s">
        <v>83</v>
      </c>
      <c r="AH9" s="63" t="s">
        <v>84</v>
      </c>
      <c r="AI9" s="14" t="s">
        <v>44</v>
      </c>
      <c r="AJ9" s="14" t="s">
        <v>45</v>
      </c>
      <c r="AK9" s="98"/>
      <c r="AL9" s="64" t="s">
        <v>50</v>
      </c>
      <c r="AM9" s="64" t="s">
        <v>48</v>
      </c>
      <c r="AN9" s="64" t="s">
        <v>85</v>
      </c>
      <c r="AO9" s="64" t="s">
        <v>47</v>
      </c>
      <c r="AP9" s="64" t="s">
        <v>49</v>
      </c>
      <c r="AQ9" s="64" t="s">
        <v>106</v>
      </c>
      <c r="AR9" s="64" t="s">
        <v>105</v>
      </c>
      <c r="AS9" s="11" t="s">
        <v>51</v>
      </c>
      <c r="AT9" s="11" t="s">
        <v>42</v>
      </c>
      <c r="AU9" s="12" t="s">
        <v>52</v>
      </c>
      <c r="AV9" s="12" t="s">
        <v>43</v>
      </c>
      <c r="AW9" s="92"/>
      <c r="AX9" s="50" t="s">
        <v>53</v>
      </c>
      <c r="AY9" s="50" t="s">
        <v>54</v>
      </c>
      <c r="AZ9" s="50" t="s">
        <v>55</v>
      </c>
      <c r="BA9" s="50" t="s">
        <v>56</v>
      </c>
      <c r="BB9" s="13" t="s">
        <v>47</v>
      </c>
      <c r="BC9" s="13" t="s">
        <v>57</v>
      </c>
      <c r="BD9" s="13" t="s">
        <v>58</v>
      </c>
      <c r="BE9" s="92"/>
      <c r="BF9" s="57" t="s">
        <v>59</v>
      </c>
      <c r="BG9" s="57" t="s">
        <v>60</v>
      </c>
      <c r="BH9" s="57" t="s">
        <v>61</v>
      </c>
      <c r="BI9" s="57" t="s">
        <v>62</v>
      </c>
      <c r="BJ9" s="14" t="s">
        <v>64</v>
      </c>
      <c r="BK9" s="14" t="s">
        <v>63</v>
      </c>
      <c r="BL9" s="92"/>
      <c r="BM9" s="50" t="s">
        <v>86</v>
      </c>
      <c r="BN9" s="50" t="s">
        <v>87</v>
      </c>
      <c r="BO9" s="13" t="s">
        <v>88</v>
      </c>
      <c r="BP9" s="13" t="s">
        <v>89</v>
      </c>
      <c r="BQ9" s="13" t="s">
        <v>65</v>
      </c>
      <c r="BR9" s="13" t="s">
        <v>90</v>
      </c>
      <c r="BS9" s="13" t="s">
        <v>91</v>
      </c>
      <c r="BT9" s="14" t="s">
        <v>59</v>
      </c>
      <c r="BU9" s="14" t="s">
        <v>66</v>
      </c>
      <c r="BV9" s="92"/>
      <c r="BW9" s="57" t="s">
        <v>68</v>
      </c>
      <c r="BX9" s="57" t="s">
        <v>69</v>
      </c>
      <c r="BY9" s="57" t="s">
        <v>70</v>
      </c>
      <c r="BZ9" s="57" t="s">
        <v>92</v>
      </c>
      <c r="CA9" s="57" t="s">
        <v>71</v>
      </c>
      <c r="CB9" s="14" t="s">
        <v>72</v>
      </c>
      <c r="CC9" s="14" t="s">
        <v>73</v>
      </c>
      <c r="CD9" s="14"/>
      <c r="CE9" s="14" t="s">
        <v>94</v>
      </c>
      <c r="CF9" s="14" t="s">
        <v>52</v>
      </c>
      <c r="CG9" s="14" t="s">
        <v>57</v>
      </c>
      <c r="CH9" s="14" t="s">
        <v>47</v>
      </c>
      <c r="CI9" s="14" t="s">
        <v>63</v>
      </c>
      <c r="CJ9" s="14" t="s">
        <v>66</v>
      </c>
      <c r="CK9" s="14" t="s">
        <v>59</v>
      </c>
      <c r="CL9" s="14" t="s">
        <v>101</v>
      </c>
      <c r="CM9" s="14" t="s">
        <v>95</v>
      </c>
      <c r="CN9" s="14" t="s">
        <v>107</v>
      </c>
      <c r="CO9" s="14" t="s">
        <v>108</v>
      </c>
      <c r="CP9" s="14" t="s">
        <v>109</v>
      </c>
      <c r="CQ9" s="14" t="s">
        <v>110</v>
      </c>
      <c r="CR9" s="14" t="s">
        <v>96</v>
      </c>
      <c r="CS9" s="14" t="s">
        <v>97</v>
      </c>
      <c r="CT9" s="14" t="s">
        <v>98</v>
      </c>
      <c r="CU9" s="14" t="s">
        <v>99</v>
      </c>
      <c r="CV9" s="14" t="s">
        <v>100</v>
      </c>
      <c r="CW9" s="13" t="s">
        <v>74</v>
      </c>
      <c r="CX9" s="13" t="s">
        <v>75</v>
      </c>
      <c r="CY9" s="13"/>
      <c r="CZ9" s="92"/>
      <c r="DA9" s="89"/>
    </row>
    <row r="10" spans="1:105" ht="12.75" thickBot="1" x14ac:dyDescent="0.25">
      <c r="B10" s="3">
        <v>1</v>
      </c>
      <c r="C10" s="4">
        <v>1617070</v>
      </c>
      <c r="D10" s="44" t="s">
        <v>36</v>
      </c>
      <c r="E10" s="44" t="s">
        <v>36</v>
      </c>
      <c r="F10" s="44" t="s">
        <v>36</v>
      </c>
      <c r="G10" s="44" t="s">
        <v>36</v>
      </c>
      <c r="H10" s="59" t="s">
        <v>36</v>
      </c>
      <c r="I10" s="52" t="s">
        <v>36</v>
      </c>
      <c r="J10" s="5">
        <v>4</v>
      </c>
      <c r="K10" s="5">
        <v>4</v>
      </c>
      <c r="L10" s="32">
        <v>5</v>
      </c>
      <c r="M10" s="32">
        <v>5</v>
      </c>
      <c r="N10" s="33">
        <f t="shared" ref="N10:N46" si="0">IF(ISBLANK(D10)=TRUE,0,AVERAGE(D10:K10))</f>
        <v>4</v>
      </c>
      <c r="O10" s="52" t="s">
        <v>36</v>
      </c>
      <c r="P10" s="59" t="s">
        <v>36</v>
      </c>
      <c r="Q10" s="59" t="s">
        <v>36</v>
      </c>
      <c r="R10" s="59" t="s">
        <v>36</v>
      </c>
      <c r="S10" s="52" t="s">
        <v>36</v>
      </c>
      <c r="T10" s="52" t="s">
        <v>36</v>
      </c>
      <c r="U10" s="52" t="s">
        <v>36</v>
      </c>
      <c r="V10" s="52" t="s">
        <v>36</v>
      </c>
      <c r="W10" s="52">
        <v>4</v>
      </c>
      <c r="X10" s="52">
        <v>5</v>
      </c>
      <c r="Y10" s="5">
        <v>4</v>
      </c>
      <c r="Z10" s="5">
        <v>4</v>
      </c>
      <c r="AA10" s="1">
        <f t="shared" ref="AA10:AA46" si="1">IF(ISBLANK(O10)=TRUE,0,AVERAGE(O10:Z10))</f>
        <v>4.25</v>
      </c>
      <c r="AB10" s="52" t="s">
        <v>36</v>
      </c>
      <c r="AC10" s="52" t="s">
        <v>36</v>
      </c>
      <c r="AD10" s="59" t="s">
        <v>36</v>
      </c>
      <c r="AE10" s="52" t="s">
        <v>36</v>
      </c>
      <c r="AF10" s="52" t="s">
        <v>36</v>
      </c>
      <c r="AG10" s="52" t="s">
        <v>36</v>
      </c>
      <c r="AH10" s="52" t="s">
        <v>36</v>
      </c>
      <c r="AI10" s="5">
        <v>4</v>
      </c>
      <c r="AJ10" s="5">
        <v>4</v>
      </c>
      <c r="AK10" s="1">
        <f>IF(ISBLANK(#REF!)=TRUE,0,AVERAGE(AI10:AJ10))</f>
        <v>4</v>
      </c>
      <c r="AL10" s="25" t="s">
        <v>36</v>
      </c>
      <c r="AM10" s="25" t="s">
        <v>36</v>
      </c>
      <c r="AN10" s="25" t="s">
        <v>36</v>
      </c>
      <c r="AO10" s="25" t="s">
        <v>36</v>
      </c>
      <c r="AP10" s="25" t="s">
        <v>36</v>
      </c>
      <c r="AQ10" s="25" t="s">
        <v>36</v>
      </c>
      <c r="AR10" s="25" t="s">
        <v>36</v>
      </c>
      <c r="AS10" s="25">
        <v>4</v>
      </c>
      <c r="AT10" s="25">
        <v>4</v>
      </c>
      <c r="AU10" s="25">
        <v>4</v>
      </c>
      <c r="AV10" s="25">
        <v>5</v>
      </c>
      <c r="AW10" s="1">
        <f t="shared" ref="AW10:AW46" si="2">IF(ISBLANK(AL10)=TRUE,0,AVERAGE(AL10:AV10))</f>
        <v>4.25</v>
      </c>
      <c r="AX10" s="1" t="s">
        <v>36</v>
      </c>
      <c r="AY10" s="1" t="s">
        <v>36</v>
      </c>
      <c r="AZ10" s="1" t="s">
        <v>36</v>
      </c>
      <c r="BA10" s="1" t="s">
        <v>36</v>
      </c>
      <c r="BB10" s="25">
        <v>5</v>
      </c>
      <c r="BC10" s="25">
        <v>5</v>
      </c>
      <c r="BD10" s="25">
        <v>5</v>
      </c>
      <c r="BE10" s="1">
        <f>IF(ISBLANK(#REF!)=TRUE,0,AVERAGE(BB10:BD10))</f>
        <v>5</v>
      </c>
      <c r="BF10" s="25" t="s">
        <v>36</v>
      </c>
      <c r="BG10" s="25" t="s">
        <v>36</v>
      </c>
      <c r="BH10" s="25" t="s">
        <v>36</v>
      </c>
      <c r="BI10" s="25" t="s">
        <v>36</v>
      </c>
      <c r="BJ10" s="25">
        <v>4</v>
      </c>
      <c r="BK10" s="25">
        <v>3</v>
      </c>
      <c r="BL10" s="1">
        <f t="shared" ref="BL10:BL46" si="3">IF(ISBLANK(BF10)=TRUE,0,AVERAGE(BF10:BK10))</f>
        <v>3.5</v>
      </c>
      <c r="BM10" s="1" t="s">
        <v>36</v>
      </c>
      <c r="BN10" s="1" t="s">
        <v>36</v>
      </c>
      <c r="BO10" s="1" t="s">
        <v>36</v>
      </c>
      <c r="BP10" s="1" t="s">
        <v>36</v>
      </c>
      <c r="BQ10" s="1" t="s">
        <v>36</v>
      </c>
      <c r="BR10" s="1" t="s">
        <v>36</v>
      </c>
      <c r="BS10" s="1" t="s">
        <v>36</v>
      </c>
      <c r="BT10" s="26">
        <v>3</v>
      </c>
      <c r="BU10" s="27">
        <v>4</v>
      </c>
      <c r="BV10" s="1">
        <f t="shared" ref="BV10:BV46" si="4">IF(ISBLANK(BO10)=TRUE,0,AVERAGE(BO10:BU10))</f>
        <v>3.5</v>
      </c>
      <c r="BW10" s="1" t="s">
        <v>36</v>
      </c>
      <c r="BX10" s="1" t="s">
        <v>36</v>
      </c>
      <c r="BY10" s="1" t="s">
        <v>36</v>
      </c>
      <c r="BZ10" s="1" t="s">
        <v>36</v>
      </c>
      <c r="CA10" s="1" t="s">
        <v>36</v>
      </c>
      <c r="CB10" s="25">
        <v>5</v>
      </c>
      <c r="CC10" s="25">
        <v>4</v>
      </c>
      <c r="CD10" s="25"/>
      <c r="CE10" s="25">
        <v>5</v>
      </c>
      <c r="CF10" s="25">
        <v>4</v>
      </c>
      <c r="CG10" s="25">
        <v>4</v>
      </c>
      <c r="CH10" s="25">
        <v>5</v>
      </c>
      <c r="CI10" s="25">
        <v>3</v>
      </c>
      <c r="CJ10" s="25">
        <v>4</v>
      </c>
      <c r="CK10" s="25">
        <v>4</v>
      </c>
      <c r="CL10" s="25">
        <v>5</v>
      </c>
      <c r="CM10" s="25" t="s">
        <v>36</v>
      </c>
      <c r="CN10" s="25" t="s">
        <v>36</v>
      </c>
      <c r="CO10" s="25" t="s">
        <v>36</v>
      </c>
      <c r="CP10" s="25" t="s">
        <v>36</v>
      </c>
      <c r="CQ10" s="25" t="s">
        <v>36</v>
      </c>
      <c r="CR10" s="25" t="s">
        <v>36</v>
      </c>
      <c r="CS10" s="25" t="s">
        <v>36</v>
      </c>
      <c r="CT10" s="25" t="s">
        <v>36</v>
      </c>
      <c r="CU10" s="25">
        <v>5</v>
      </c>
      <c r="CV10" s="25"/>
      <c r="CW10" s="25"/>
      <c r="CX10" s="25"/>
      <c r="CY10" s="25"/>
      <c r="CZ10" s="1">
        <f t="shared" ref="CZ10:CZ46" si="5">IF(ISBLANK(BW10)=TRUE,0,AVERAGE(BW10:CY10))</f>
        <v>4.3636363636363633</v>
      </c>
      <c r="DA10" s="2">
        <f>IFERROR(IF(N10=0,0,IF(AA10=0,AVERAGE(N10),IF(AK10=0,AVERAGE(N10,AA10),IF(AW10=0,AVERAGE(N10,AA10,AK10),IF(BH=0,AVERAGE(N10,AA10,AK10,AW10),IF(BT=0,AVERAGE(N10,AA10,AK10,AW10,BE10),IF(CE=0,AVERAGE(N10,AA10,AK10,AW10,BE10,BL10),IF(CZ10=0,AVERAGE(N10,AA10,AK10,AW10,BE10,BL10,BV10),AVERAGE(N10,AA10,AK10,AW10,BE10,BL10,BV10,CZ10))))))))),0)</f>
        <v>0</v>
      </c>
    </row>
    <row r="11" spans="1:105" ht="12.75" thickBot="1" x14ac:dyDescent="0.25">
      <c r="B11" s="3">
        <v>2</v>
      </c>
      <c r="C11" s="45">
        <v>1617071</v>
      </c>
      <c r="D11" s="44" t="s">
        <v>36</v>
      </c>
      <c r="E11" s="44" t="s">
        <v>36</v>
      </c>
      <c r="F11" s="44" t="s">
        <v>36</v>
      </c>
      <c r="G11" s="44" t="s">
        <v>36</v>
      </c>
      <c r="H11" s="59" t="s">
        <v>36</v>
      </c>
      <c r="I11" s="52" t="s">
        <v>36</v>
      </c>
      <c r="J11" s="5">
        <v>5</v>
      </c>
      <c r="K11" s="5">
        <v>4</v>
      </c>
      <c r="L11" s="32">
        <v>5</v>
      </c>
      <c r="M11" s="32">
        <v>5</v>
      </c>
      <c r="N11" s="33">
        <f t="shared" si="0"/>
        <v>4.5</v>
      </c>
      <c r="O11" s="52" t="s">
        <v>36</v>
      </c>
      <c r="P11" s="59" t="s">
        <v>36</v>
      </c>
      <c r="Q11" s="59" t="s">
        <v>36</v>
      </c>
      <c r="R11" s="59" t="s">
        <v>36</v>
      </c>
      <c r="S11" s="52" t="s">
        <v>36</v>
      </c>
      <c r="T11" s="52" t="s">
        <v>36</v>
      </c>
      <c r="U11" s="52" t="s">
        <v>36</v>
      </c>
      <c r="V11" s="52" t="s">
        <v>36</v>
      </c>
      <c r="W11" s="52">
        <v>4</v>
      </c>
      <c r="X11" s="52">
        <v>5</v>
      </c>
      <c r="Y11" s="5">
        <v>5</v>
      </c>
      <c r="Z11" s="5">
        <v>5</v>
      </c>
      <c r="AA11" s="23">
        <f t="shared" si="1"/>
        <v>4.75</v>
      </c>
      <c r="AB11" s="52" t="s">
        <v>36</v>
      </c>
      <c r="AC11" s="52" t="s">
        <v>36</v>
      </c>
      <c r="AD11" s="59" t="s">
        <v>36</v>
      </c>
      <c r="AE11" s="52" t="s">
        <v>36</v>
      </c>
      <c r="AF11" s="52" t="s">
        <v>36</v>
      </c>
      <c r="AG11" s="52" t="s">
        <v>36</v>
      </c>
      <c r="AH11" s="52" t="s">
        <v>36</v>
      </c>
      <c r="AI11" s="5">
        <v>4</v>
      </c>
      <c r="AJ11" s="5">
        <v>4</v>
      </c>
      <c r="AK11" s="23">
        <f>IF(ISBLANK(#REF!)=TRUE,0,AVERAGE(AI11:AJ11))</f>
        <v>4</v>
      </c>
      <c r="AL11" s="25" t="s">
        <v>36</v>
      </c>
      <c r="AM11" s="25" t="s">
        <v>36</v>
      </c>
      <c r="AN11" s="25" t="s">
        <v>36</v>
      </c>
      <c r="AO11" s="25" t="s">
        <v>36</v>
      </c>
      <c r="AP11" s="25" t="s">
        <v>36</v>
      </c>
      <c r="AQ11" s="25" t="s">
        <v>36</v>
      </c>
      <c r="AR11" s="25" t="s">
        <v>36</v>
      </c>
      <c r="AS11" s="25">
        <v>5</v>
      </c>
      <c r="AT11" s="26">
        <v>5</v>
      </c>
      <c r="AU11" s="26">
        <v>5</v>
      </c>
      <c r="AV11" s="26">
        <v>5</v>
      </c>
      <c r="AW11" s="23">
        <f t="shared" si="2"/>
        <v>5</v>
      </c>
      <c r="AX11" s="1" t="s">
        <v>36</v>
      </c>
      <c r="AY11" s="1" t="s">
        <v>36</v>
      </c>
      <c r="AZ11" s="1" t="s">
        <v>36</v>
      </c>
      <c r="BA11" s="1" t="s">
        <v>36</v>
      </c>
      <c r="BB11" s="26">
        <v>5</v>
      </c>
      <c r="BC11" s="26">
        <v>5</v>
      </c>
      <c r="BD11" s="26">
        <v>5</v>
      </c>
      <c r="BE11" s="23">
        <v>5</v>
      </c>
      <c r="BF11" s="25" t="s">
        <v>36</v>
      </c>
      <c r="BG11" s="25" t="s">
        <v>36</v>
      </c>
      <c r="BH11" s="25" t="s">
        <v>36</v>
      </c>
      <c r="BI11" s="25" t="s">
        <v>36</v>
      </c>
      <c r="BJ11" s="25">
        <v>5</v>
      </c>
      <c r="BK11" s="25">
        <v>4</v>
      </c>
      <c r="BL11" s="23">
        <f t="shared" si="3"/>
        <v>4.5</v>
      </c>
      <c r="BM11" s="1" t="s">
        <v>36</v>
      </c>
      <c r="BN11" s="1" t="s">
        <v>36</v>
      </c>
      <c r="BO11" s="1" t="s">
        <v>36</v>
      </c>
      <c r="BP11" s="1" t="s">
        <v>36</v>
      </c>
      <c r="BQ11" s="1" t="s">
        <v>36</v>
      </c>
      <c r="BR11" s="1" t="s">
        <v>36</v>
      </c>
      <c r="BS11" s="1" t="s">
        <v>36</v>
      </c>
      <c r="BT11" s="26">
        <v>5</v>
      </c>
      <c r="BU11" s="27">
        <v>5</v>
      </c>
      <c r="BV11" s="23">
        <f t="shared" si="4"/>
        <v>5</v>
      </c>
      <c r="BW11" s="1" t="s">
        <v>36</v>
      </c>
      <c r="BX11" s="1" t="s">
        <v>36</v>
      </c>
      <c r="BY11" s="1" t="s">
        <v>36</v>
      </c>
      <c r="BZ11" s="1" t="s">
        <v>36</v>
      </c>
      <c r="CA11" s="1" t="s">
        <v>36</v>
      </c>
      <c r="CB11" s="25">
        <v>5</v>
      </c>
      <c r="CC11" s="25">
        <v>5</v>
      </c>
      <c r="CD11" s="25"/>
      <c r="CE11" s="25">
        <v>5</v>
      </c>
      <c r="CF11" s="25">
        <v>5</v>
      </c>
      <c r="CG11" s="25">
        <v>5</v>
      </c>
      <c r="CH11" s="25">
        <v>5</v>
      </c>
      <c r="CI11" s="25">
        <v>4</v>
      </c>
      <c r="CJ11" s="25">
        <v>4</v>
      </c>
      <c r="CK11" s="25">
        <v>4</v>
      </c>
      <c r="CL11" s="25">
        <v>5</v>
      </c>
      <c r="CM11" s="25" t="s">
        <v>36</v>
      </c>
      <c r="CN11" s="25" t="s">
        <v>36</v>
      </c>
      <c r="CO11" s="25" t="s">
        <v>36</v>
      </c>
      <c r="CP11" s="25" t="s">
        <v>36</v>
      </c>
      <c r="CQ11" s="25" t="s">
        <v>36</v>
      </c>
      <c r="CR11" s="25" t="s">
        <v>36</v>
      </c>
      <c r="CS11" s="25" t="s">
        <v>36</v>
      </c>
      <c r="CT11" s="25" t="s">
        <v>36</v>
      </c>
      <c r="CU11" s="25">
        <v>5</v>
      </c>
      <c r="CV11" s="25"/>
      <c r="CW11" s="25"/>
      <c r="CX11" s="25"/>
      <c r="CY11" s="25"/>
      <c r="CZ11" s="23">
        <f t="shared" si="5"/>
        <v>4.7272727272727275</v>
      </c>
      <c r="DA11" s="24">
        <f>IFERROR(IF(N11=0,0,IF(AA11=0,AVERAGE(N11),IF(AK11=0,AVERAGE(N11,AA11),IF(AW11=0,AVERAGE(N11,AA11,AK11),IF(BH=0,AVERAGE(N11,AA11,AK11,AW11),IF(BT=0,AVERAGE(N11,AA11,AK11,AW11,BE11),IF(CE=0,AVERAGE(N11,AA11,AK11,AW11,BE11,BL11),IF(CZ11=0,AVERAGE(N11,AA11,AK11,AW11,BE11,BL11,BV11),AVERAGE(N11,AA11,AK11,AW11,BE11,BL11,BV11,CZ11))))))))),0)</f>
        <v>0</v>
      </c>
    </row>
    <row r="12" spans="1:105" ht="12.75" thickBot="1" x14ac:dyDescent="0.25">
      <c r="B12" s="3">
        <v>3</v>
      </c>
      <c r="C12" s="4">
        <v>1715166</v>
      </c>
      <c r="D12" s="44" t="s">
        <v>36</v>
      </c>
      <c r="E12" s="44" t="s">
        <v>36</v>
      </c>
      <c r="F12" s="44" t="s">
        <v>36</v>
      </c>
      <c r="G12" s="44" t="s">
        <v>36</v>
      </c>
      <c r="H12" s="59" t="s">
        <v>36</v>
      </c>
      <c r="I12" s="52" t="s">
        <v>36</v>
      </c>
      <c r="J12" s="5">
        <v>3</v>
      </c>
      <c r="K12" s="5">
        <v>4</v>
      </c>
      <c r="L12" s="32">
        <v>4</v>
      </c>
      <c r="M12" s="32">
        <v>4</v>
      </c>
      <c r="N12" s="33">
        <f t="shared" si="0"/>
        <v>3.5</v>
      </c>
      <c r="O12" s="52" t="s">
        <v>36</v>
      </c>
      <c r="P12" s="59" t="s">
        <v>36</v>
      </c>
      <c r="Q12" s="59" t="s">
        <v>36</v>
      </c>
      <c r="R12" s="59" t="s">
        <v>36</v>
      </c>
      <c r="S12" s="52" t="s">
        <v>36</v>
      </c>
      <c r="T12" s="52" t="s">
        <v>36</v>
      </c>
      <c r="U12" s="52" t="s">
        <v>36</v>
      </c>
      <c r="V12" s="52" t="s">
        <v>36</v>
      </c>
      <c r="W12" s="52">
        <v>4</v>
      </c>
      <c r="X12" s="52">
        <v>4</v>
      </c>
      <c r="Y12" s="5">
        <v>3</v>
      </c>
      <c r="Z12" s="5">
        <v>4</v>
      </c>
      <c r="AA12" s="23">
        <f t="shared" si="1"/>
        <v>3.75</v>
      </c>
      <c r="AB12" s="52" t="s">
        <v>36</v>
      </c>
      <c r="AC12" s="52" t="s">
        <v>36</v>
      </c>
      <c r="AD12" s="59" t="s">
        <v>36</v>
      </c>
      <c r="AE12" s="52" t="s">
        <v>36</v>
      </c>
      <c r="AF12" s="52" t="s">
        <v>36</v>
      </c>
      <c r="AG12" s="52" t="s">
        <v>36</v>
      </c>
      <c r="AH12" s="52" t="s">
        <v>36</v>
      </c>
      <c r="AI12" s="5">
        <v>4</v>
      </c>
      <c r="AJ12" s="5">
        <v>3</v>
      </c>
      <c r="AK12" s="23">
        <f>IF(ISBLANK(#REF!)=TRUE,0,AVERAGE(AI12:AJ12))</f>
        <v>3.5</v>
      </c>
      <c r="AL12" s="25" t="s">
        <v>36</v>
      </c>
      <c r="AM12" s="25" t="s">
        <v>36</v>
      </c>
      <c r="AN12" s="25" t="s">
        <v>36</v>
      </c>
      <c r="AO12" s="25" t="s">
        <v>36</v>
      </c>
      <c r="AP12" s="25" t="s">
        <v>36</v>
      </c>
      <c r="AQ12" s="25" t="s">
        <v>36</v>
      </c>
      <c r="AR12" s="25" t="s">
        <v>36</v>
      </c>
      <c r="AS12" s="25">
        <v>4</v>
      </c>
      <c r="AT12" s="26">
        <v>4</v>
      </c>
      <c r="AU12" s="26">
        <v>4</v>
      </c>
      <c r="AV12" s="26">
        <v>4</v>
      </c>
      <c r="AW12" s="23">
        <f t="shared" si="2"/>
        <v>4</v>
      </c>
      <c r="AX12" s="1" t="s">
        <v>36</v>
      </c>
      <c r="AY12" s="1" t="s">
        <v>36</v>
      </c>
      <c r="AZ12" s="1" t="s">
        <v>36</v>
      </c>
      <c r="BA12" s="1" t="s">
        <v>36</v>
      </c>
      <c r="BB12" s="26">
        <v>4</v>
      </c>
      <c r="BC12" s="26">
        <v>4</v>
      </c>
      <c r="BD12" s="26">
        <v>4</v>
      </c>
      <c r="BE12" s="23">
        <f>IF(ISBLANK(#REF!)=TRUE,0,AVERAGE(BB12:BD12))</f>
        <v>4</v>
      </c>
      <c r="BF12" s="25" t="s">
        <v>36</v>
      </c>
      <c r="BG12" s="25" t="s">
        <v>36</v>
      </c>
      <c r="BH12" s="25" t="s">
        <v>36</v>
      </c>
      <c r="BI12" s="25" t="s">
        <v>36</v>
      </c>
      <c r="BJ12" s="25">
        <v>4</v>
      </c>
      <c r="BK12" s="25">
        <v>4</v>
      </c>
      <c r="BL12" s="23">
        <f t="shared" si="3"/>
        <v>4</v>
      </c>
      <c r="BM12" s="1" t="s">
        <v>36</v>
      </c>
      <c r="BN12" s="1" t="s">
        <v>36</v>
      </c>
      <c r="BO12" s="1" t="s">
        <v>36</v>
      </c>
      <c r="BP12" s="1" t="s">
        <v>36</v>
      </c>
      <c r="BQ12" s="1" t="s">
        <v>36</v>
      </c>
      <c r="BR12" s="1" t="s">
        <v>36</v>
      </c>
      <c r="BS12" s="1" t="s">
        <v>36</v>
      </c>
      <c r="BT12" s="26">
        <v>4</v>
      </c>
      <c r="BU12" s="27">
        <v>4</v>
      </c>
      <c r="BV12" s="23">
        <f t="shared" si="4"/>
        <v>4</v>
      </c>
      <c r="BW12" s="1" t="s">
        <v>36</v>
      </c>
      <c r="BX12" s="1" t="s">
        <v>36</v>
      </c>
      <c r="BY12" s="1" t="s">
        <v>36</v>
      </c>
      <c r="BZ12" s="1" t="s">
        <v>36</v>
      </c>
      <c r="CA12" s="1" t="s">
        <v>36</v>
      </c>
      <c r="CB12" s="25">
        <v>5</v>
      </c>
      <c r="CC12" s="25">
        <v>4</v>
      </c>
      <c r="CD12" s="25"/>
      <c r="CE12" s="25">
        <v>4</v>
      </c>
      <c r="CF12" s="25">
        <v>4</v>
      </c>
      <c r="CG12" s="25">
        <v>4</v>
      </c>
      <c r="CH12" s="25">
        <v>4</v>
      </c>
      <c r="CI12" s="25">
        <v>4</v>
      </c>
      <c r="CJ12" s="25">
        <v>4</v>
      </c>
      <c r="CK12" s="25">
        <v>3</v>
      </c>
      <c r="CL12" s="25">
        <v>5</v>
      </c>
      <c r="CM12" s="25" t="s">
        <v>36</v>
      </c>
      <c r="CN12" s="25" t="s">
        <v>36</v>
      </c>
      <c r="CO12" s="25" t="s">
        <v>36</v>
      </c>
      <c r="CP12" s="25" t="s">
        <v>36</v>
      </c>
      <c r="CQ12" s="25" t="s">
        <v>36</v>
      </c>
      <c r="CR12" s="25" t="s">
        <v>36</v>
      </c>
      <c r="CS12" s="25" t="s">
        <v>36</v>
      </c>
      <c r="CT12" s="25" t="s">
        <v>36</v>
      </c>
      <c r="CU12" s="25">
        <v>4</v>
      </c>
      <c r="CV12" s="25"/>
      <c r="CW12" s="25"/>
      <c r="CX12" s="25"/>
      <c r="CY12" s="25"/>
      <c r="CZ12" s="23">
        <f t="shared" si="5"/>
        <v>4.0909090909090908</v>
      </c>
      <c r="DA12" s="24">
        <f>IFERROR(IF(N12=0,0,IF(AA12=0,AVERAGE(N12),IF(AK12=0,AVERAGE(N12,AA12),IF(AW12=0,AVERAGE(N12,AA12,AK12),IF(BH=0,AVERAGE(N12,AA12,AK12,AW12),IF(BT=0,AVERAGE(N12,AA12,AK12,AW12,BE12),IF(CE=0,AVERAGE(N12,AA12,AK12,AW12,BE12,BL12),IF(CZ12=0,AVERAGE(N12,AA12,AK12,AW12,BE12,BL12,BV12),AVERAGE(N12,AA12,AK12,AW12,BE12,BL12,BV12,CZ12))))))))),0)</f>
        <v>0</v>
      </c>
    </row>
    <row r="13" spans="1:105" ht="12.75" thickBot="1" x14ac:dyDescent="0.25">
      <c r="B13" s="3">
        <v>4</v>
      </c>
      <c r="C13" s="43">
        <v>1617172</v>
      </c>
      <c r="D13" s="44" t="s">
        <v>36</v>
      </c>
      <c r="E13" s="44" t="s">
        <v>36</v>
      </c>
      <c r="F13" s="44" t="s">
        <v>36</v>
      </c>
      <c r="G13" s="44" t="s">
        <v>36</v>
      </c>
      <c r="H13" s="59" t="s">
        <v>36</v>
      </c>
      <c r="I13" s="52" t="s">
        <v>36</v>
      </c>
      <c r="J13" s="5">
        <v>4</v>
      </c>
      <c r="K13" s="5">
        <v>4</v>
      </c>
      <c r="L13" s="32">
        <v>5</v>
      </c>
      <c r="M13" s="32">
        <v>5</v>
      </c>
      <c r="N13" s="33">
        <f t="shared" si="0"/>
        <v>4</v>
      </c>
      <c r="O13" s="52" t="s">
        <v>36</v>
      </c>
      <c r="P13" s="59" t="s">
        <v>36</v>
      </c>
      <c r="Q13" s="59" t="s">
        <v>36</v>
      </c>
      <c r="R13" s="59" t="s">
        <v>36</v>
      </c>
      <c r="S13" s="52" t="s">
        <v>36</v>
      </c>
      <c r="T13" s="52" t="s">
        <v>36</v>
      </c>
      <c r="U13" s="52" t="s">
        <v>36</v>
      </c>
      <c r="V13" s="52" t="s">
        <v>36</v>
      </c>
      <c r="W13" s="52">
        <v>4</v>
      </c>
      <c r="X13" s="52">
        <v>5</v>
      </c>
      <c r="Y13" s="5">
        <v>5</v>
      </c>
      <c r="Z13" s="5">
        <v>5</v>
      </c>
      <c r="AA13" s="23">
        <f t="shared" si="1"/>
        <v>4.75</v>
      </c>
      <c r="AB13" s="52" t="s">
        <v>36</v>
      </c>
      <c r="AC13" s="52" t="s">
        <v>36</v>
      </c>
      <c r="AD13" s="59" t="s">
        <v>36</v>
      </c>
      <c r="AE13" s="52" t="s">
        <v>36</v>
      </c>
      <c r="AF13" s="52" t="s">
        <v>36</v>
      </c>
      <c r="AG13" s="52" t="s">
        <v>36</v>
      </c>
      <c r="AH13" s="52" t="s">
        <v>36</v>
      </c>
      <c r="AI13" s="5">
        <v>5</v>
      </c>
      <c r="AJ13" s="5">
        <v>4</v>
      </c>
      <c r="AK13" s="23">
        <f>IF(ISBLANK(#REF!)=TRUE,0,AVERAGE(AI13:AJ13))</f>
        <v>4.5</v>
      </c>
      <c r="AL13" s="25" t="s">
        <v>36</v>
      </c>
      <c r="AM13" s="25" t="s">
        <v>36</v>
      </c>
      <c r="AN13" s="25" t="s">
        <v>36</v>
      </c>
      <c r="AO13" s="25" t="s">
        <v>36</v>
      </c>
      <c r="AP13" s="25" t="s">
        <v>36</v>
      </c>
      <c r="AQ13" s="25" t="s">
        <v>36</v>
      </c>
      <c r="AR13" s="25" t="s">
        <v>36</v>
      </c>
      <c r="AS13" s="25">
        <v>5</v>
      </c>
      <c r="AT13" s="25">
        <v>5</v>
      </c>
      <c r="AU13" s="25">
        <v>5</v>
      </c>
      <c r="AV13" s="25">
        <v>5</v>
      </c>
      <c r="AW13" s="23">
        <f t="shared" si="2"/>
        <v>5</v>
      </c>
      <c r="AX13" s="1" t="s">
        <v>36</v>
      </c>
      <c r="AY13" s="1" t="s">
        <v>46</v>
      </c>
      <c r="AZ13" s="1" t="s">
        <v>36</v>
      </c>
      <c r="BA13" s="1" t="s">
        <v>36</v>
      </c>
      <c r="BB13" s="25">
        <v>5</v>
      </c>
      <c r="BC13" s="25">
        <v>5</v>
      </c>
      <c r="BD13" s="25">
        <v>5</v>
      </c>
      <c r="BE13" s="23">
        <f>IF(ISBLANK(#REF!)=TRUE,0,AVERAGE(BB13:BD13))</f>
        <v>5</v>
      </c>
      <c r="BF13" s="25" t="s">
        <v>36</v>
      </c>
      <c r="BG13" s="25" t="s">
        <v>36</v>
      </c>
      <c r="BH13" s="25" t="s">
        <v>36</v>
      </c>
      <c r="BI13" s="25" t="s">
        <v>36</v>
      </c>
      <c r="BJ13" s="25">
        <v>5</v>
      </c>
      <c r="BK13" s="25">
        <v>4</v>
      </c>
      <c r="BL13" s="23">
        <f t="shared" si="3"/>
        <v>4.5</v>
      </c>
      <c r="BM13" s="1" t="s">
        <v>36</v>
      </c>
      <c r="BN13" s="1" t="s">
        <v>36</v>
      </c>
      <c r="BO13" s="1" t="s">
        <v>36</v>
      </c>
      <c r="BP13" s="1" t="s">
        <v>36</v>
      </c>
      <c r="BQ13" s="1" t="s">
        <v>36</v>
      </c>
      <c r="BR13" s="1" t="s">
        <v>36</v>
      </c>
      <c r="BS13" s="1" t="s">
        <v>36</v>
      </c>
      <c r="BT13" s="28">
        <v>4</v>
      </c>
      <c r="BU13" s="28">
        <v>4</v>
      </c>
      <c r="BV13" s="23">
        <f t="shared" si="4"/>
        <v>4</v>
      </c>
      <c r="BW13" s="1" t="s">
        <v>36</v>
      </c>
      <c r="BX13" s="1" t="s">
        <v>36</v>
      </c>
      <c r="BY13" s="1" t="s">
        <v>36</v>
      </c>
      <c r="BZ13" s="1" t="s">
        <v>36</v>
      </c>
      <c r="CA13" s="1" t="s">
        <v>36</v>
      </c>
      <c r="CB13" s="25">
        <v>5</v>
      </c>
      <c r="CC13" s="25">
        <v>4</v>
      </c>
      <c r="CD13" s="25"/>
      <c r="CE13" s="25">
        <v>5</v>
      </c>
      <c r="CF13" s="25">
        <v>5</v>
      </c>
      <c r="CG13" s="25">
        <v>5</v>
      </c>
      <c r="CH13" s="25">
        <v>5</v>
      </c>
      <c r="CI13" s="25">
        <v>4</v>
      </c>
      <c r="CJ13" s="25">
        <v>4</v>
      </c>
      <c r="CK13" s="25">
        <v>4</v>
      </c>
      <c r="CL13" s="25">
        <v>5</v>
      </c>
      <c r="CM13" s="25" t="s">
        <v>36</v>
      </c>
      <c r="CN13" s="25" t="s">
        <v>36</v>
      </c>
      <c r="CO13" s="25" t="s">
        <v>36</v>
      </c>
      <c r="CP13" s="25" t="s">
        <v>36</v>
      </c>
      <c r="CQ13" s="25" t="s">
        <v>36</v>
      </c>
      <c r="CR13" s="25" t="s">
        <v>36</v>
      </c>
      <c r="CS13" s="25" t="s">
        <v>36</v>
      </c>
      <c r="CT13" s="25" t="s">
        <v>36</v>
      </c>
      <c r="CU13" s="25">
        <v>5</v>
      </c>
      <c r="CV13" s="25"/>
      <c r="CW13" s="25"/>
      <c r="CX13" s="25"/>
      <c r="CY13" s="25"/>
      <c r="CZ13" s="23">
        <f t="shared" si="5"/>
        <v>4.6363636363636367</v>
      </c>
      <c r="DA13" s="24">
        <f>IFERROR(IF(N13=0,0,IF(AA13=0,AVERAGE(N13),IF(AK13=0,AVERAGE(N13,AA13),IF(AW13=0,AVERAGE(N13,AA13,AK13),IF(BH=0,AVERAGE(N13,AA13,AK13,AW13),IF(BT=0,AVERAGE(N13,AA13,AK13,AW13,BE13),IF(CE=0,AVERAGE(N13,AA13,AK13,AW13,BE13,BL13),IF(CZ13=0,AVERAGE(N13,AA13,AK13,AW13,BE13,BL13,BV13),AVERAGE(N13,AA13,AK13,AW13,BE13,BL13,BV13,CZ13))))))))),0)</f>
        <v>0</v>
      </c>
    </row>
    <row r="14" spans="1:105" ht="12.75" thickBot="1" x14ac:dyDescent="0.25">
      <c r="B14" s="3">
        <v>5</v>
      </c>
      <c r="C14" s="46">
        <v>1617073</v>
      </c>
      <c r="D14" s="44" t="s">
        <v>36</v>
      </c>
      <c r="E14" s="44" t="s">
        <v>36</v>
      </c>
      <c r="F14" s="44" t="s">
        <v>36</v>
      </c>
      <c r="G14" s="44" t="s">
        <v>36</v>
      </c>
      <c r="H14" s="59" t="s">
        <v>36</v>
      </c>
      <c r="I14" s="52" t="s">
        <v>36</v>
      </c>
      <c r="J14" s="5">
        <v>4</v>
      </c>
      <c r="K14" s="5">
        <v>4</v>
      </c>
      <c r="L14" s="32">
        <v>5</v>
      </c>
      <c r="M14" s="32">
        <v>5</v>
      </c>
      <c r="N14" s="33">
        <f t="shared" si="0"/>
        <v>4</v>
      </c>
      <c r="O14" s="52" t="s">
        <v>36</v>
      </c>
      <c r="P14" s="59" t="s">
        <v>36</v>
      </c>
      <c r="Q14" s="59" t="s">
        <v>36</v>
      </c>
      <c r="R14" s="59" t="s">
        <v>36</v>
      </c>
      <c r="S14" s="52" t="s">
        <v>36</v>
      </c>
      <c r="T14" s="52" t="s">
        <v>36</v>
      </c>
      <c r="U14" s="52" t="s">
        <v>36</v>
      </c>
      <c r="V14" s="52" t="s">
        <v>36</v>
      </c>
      <c r="W14" s="52">
        <v>4</v>
      </c>
      <c r="X14" s="52">
        <v>5</v>
      </c>
      <c r="Y14" s="5">
        <v>4</v>
      </c>
      <c r="Z14" s="5">
        <v>5</v>
      </c>
      <c r="AA14" s="23">
        <f t="shared" si="1"/>
        <v>4.5</v>
      </c>
      <c r="AB14" s="52" t="s">
        <v>36</v>
      </c>
      <c r="AC14" s="52" t="s">
        <v>36</v>
      </c>
      <c r="AD14" s="59" t="s">
        <v>36</v>
      </c>
      <c r="AE14" s="52" t="s">
        <v>36</v>
      </c>
      <c r="AF14" s="52" t="s">
        <v>36</v>
      </c>
      <c r="AG14" s="52" t="s">
        <v>36</v>
      </c>
      <c r="AH14" s="52" t="s">
        <v>36</v>
      </c>
      <c r="AI14" s="5">
        <v>4</v>
      </c>
      <c r="AJ14" s="5">
        <v>4</v>
      </c>
      <c r="AK14" s="23">
        <f>IF(ISBLANK(#REF!)=TRUE,0,AVERAGE(AI14:AJ14))</f>
        <v>4</v>
      </c>
      <c r="AL14" s="25" t="s">
        <v>36</v>
      </c>
      <c r="AM14" s="25" t="s">
        <v>36</v>
      </c>
      <c r="AN14" s="25" t="s">
        <v>36</v>
      </c>
      <c r="AO14" s="25" t="s">
        <v>36</v>
      </c>
      <c r="AP14" s="25" t="s">
        <v>36</v>
      </c>
      <c r="AQ14" s="25" t="s">
        <v>36</v>
      </c>
      <c r="AR14" s="25" t="s">
        <v>36</v>
      </c>
      <c r="AS14" s="25">
        <v>5</v>
      </c>
      <c r="AT14" s="25">
        <v>5</v>
      </c>
      <c r="AU14" s="25">
        <v>4</v>
      </c>
      <c r="AV14" s="25">
        <v>5</v>
      </c>
      <c r="AW14" s="23">
        <f t="shared" si="2"/>
        <v>4.75</v>
      </c>
      <c r="AX14" s="1" t="s">
        <v>36</v>
      </c>
      <c r="AY14" s="1" t="s">
        <v>36</v>
      </c>
      <c r="AZ14" s="1" t="s">
        <v>36</v>
      </c>
      <c r="BA14" s="1" t="s">
        <v>36</v>
      </c>
      <c r="BB14" s="25">
        <v>5</v>
      </c>
      <c r="BC14" s="25">
        <v>5</v>
      </c>
      <c r="BD14" s="25">
        <v>5</v>
      </c>
      <c r="BE14" s="23">
        <f>IF(ISBLANK(#REF!)=TRUE,0,AVERAGE(BB14:BD14))</f>
        <v>5</v>
      </c>
      <c r="BF14" s="25" t="s">
        <v>36</v>
      </c>
      <c r="BG14" s="25" t="s">
        <v>36</v>
      </c>
      <c r="BH14" s="25" t="s">
        <v>36</v>
      </c>
      <c r="BI14" s="25" t="s">
        <v>36</v>
      </c>
      <c r="BJ14" s="25">
        <v>4</v>
      </c>
      <c r="BK14" s="25">
        <v>4</v>
      </c>
      <c r="BL14" s="23">
        <f t="shared" si="3"/>
        <v>4</v>
      </c>
      <c r="BM14" s="1" t="s">
        <v>36</v>
      </c>
      <c r="BN14" s="1" t="s">
        <v>36</v>
      </c>
      <c r="BO14" s="1" t="s">
        <v>36</v>
      </c>
      <c r="BP14" s="1" t="s">
        <v>36</v>
      </c>
      <c r="BQ14" s="1" t="s">
        <v>36</v>
      </c>
      <c r="BR14" s="1" t="s">
        <v>36</v>
      </c>
      <c r="BS14" s="1" t="s">
        <v>36</v>
      </c>
      <c r="BT14" s="26">
        <v>5</v>
      </c>
      <c r="BU14" s="27">
        <v>4</v>
      </c>
      <c r="BV14" s="23">
        <f t="shared" si="4"/>
        <v>4.5</v>
      </c>
      <c r="BW14" s="1" t="s">
        <v>36</v>
      </c>
      <c r="BX14" s="1" t="s">
        <v>36</v>
      </c>
      <c r="BY14" s="1" t="s">
        <v>36</v>
      </c>
      <c r="BZ14" s="1" t="s">
        <v>36</v>
      </c>
      <c r="CA14" s="1" t="s">
        <v>36</v>
      </c>
      <c r="CB14" s="25">
        <v>5</v>
      </c>
      <c r="CC14" s="25">
        <v>5</v>
      </c>
      <c r="CD14" s="25"/>
      <c r="CE14" s="25">
        <v>5</v>
      </c>
      <c r="CF14" s="25">
        <v>5</v>
      </c>
      <c r="CG14" s="25">
        <v>5</v>
      </c>
      <c r="CH14" s="25">
        <v>5</v>
      </c>
      <c r="CI14" s="25">
        <v>4</v>
      </c>
      <c r="CJ14" s="25">
        <v>4</v>
      </c>
      <c r="CK14" s="25">
        <v>4</v>
      </c>
      <c r="CL14" s="25">
        <v>5</v>
      </c>
      <c r="CM14" s="25" t="s">
        <v>36</v>
      </c>
      <c r="CN14" s="25" t="s">
        <v>36</v>
      </c>
      <c r="CO14" s="25" t="s">
        <v>36</v>
      </c>
      <c r="CP14" s="25" t="s">
        <v>36</v>
      </c>
      <c r="CQ14" s="25" t="s">
        <v>36</v>
      </c>
      <c r="CR14" s="25" t="s">
        <v>36</v>
      </c>
      <c r="CS14" s="25" t="s">
        <v>36</v>
      </c>
      <c r="CT14" s="25" t="s">
        <v>36</v>
      </c>
      <c r="CU14" s="25">
        <v>5</v>
      </c>
      <c r="CV14" s="25"/>
      <c r="CW14" s="25"/>
      <c r="CX14" s="25"/>
      <c r="CY14" s="25"/>
      <c r="CZ14" s="23">
        <f t="shared" si="5"/>
        <v>4.7272727272727275</v>
      </c>
      <c r="DA14" s="24">
        <f>IFERROR(IF(N14=0,0,IF(AA14=0,AVERAGE(N14),IF(AK14=0,AVERAGE(N14,AA14),IF(AW14=0,AVERAGE(N14,AA14,AK14),IF(BH=0,AVERAGE(N14,AA14,AK14,AW14),IF(BT=0,AVERAGE(N14,AA14,AK14,AW14,BE14),IF(CE=0,AVERAGE(N14,AA14,AK14,AW14,BE14,BL14),IF(CZ14=0,AVERAGE(N14,AA14,AK14,AW14,BE14,BL14,BV14),AVERAGE(N14,AA14,AK14,AW14,BE14,BL14,BV14,CZ14))))))))),0)</f>
        <v>0</v>
      </c>
    </row>
    <row r="15" spans="1:105" ht="12.75" thickBot="1" x14ac:dyDescent="0.25">
      <c r="B15" s="3">
        <v>6</v>
      </c>
      <c r="C15" s="4">
        <v>1617069</v>
      </c>
      <c r="D15" s="44" t="s">
        <v>36</v>
      </c>
      <c r="E15" s="44" t="s">
        <v>36</v>
      </c>
      <c r="F15" s="44" t="s">
        <v>36</v>
      </c>
      <c r="G15" s="44" t="s">
        <v>36</v>
      </c>
      <c r="H15" s="59" t="s">
        <v>36</v>
      </c>
      <c r="I15" s="52" t="s">
        <v>36</v>
      </c>
      <c r="J15" s="5">
        <v>4</v>
      </c>
      <c r="K15" s="5">
        <v>4</v>
      </c>
      <c r="L15" s="32">
        <v>4</v>
      </c>
      <c r="M15" s="32">
        <v>4</v>
      </c>
      <c r="N15" s="33">
        <f t="shared" si="0"/>
        <v>4</v>
      </c>
      <c r="O15" s="52" t="s">
        <v>36</v>
      </c>
      <c r="P15" s="59" t="s">
        <v>36</v>
      </c>
      <c r="Q15" s="59" t="s">
        <v>36</v>
      </c>
      <c r="R15" s="59" t="s">
        <v>36</v>
      </c>
      <c r="S15" s="52" t="s">
        <v>36</v>
      </c>
      <c r="T15" s="52" t="s">
        <v>36</v>
      </c>
      <c r="U15" s="52" t="s">
        <v>36</v>
      </c>
      <c r="V15" s="52" t="s">
        <v>36</v>
      </c>
      <c r="W15" s="52">
        <v>4</v>
      </c>
      <c r="X15" s="52">
        <v>4</v>
      </c>
      <c r="Y15" s="5">
        <v>4</v>
      </c>
      <c r="Z15" s="5">
        <v>4</v>
      </c>
      <c r="AA15" s="23">
        <f t="shared" si="1"/>
        <v>4</v>
      </c>
      <c r="AB15" s="52" t="s">
        <v>36</v>
      </c>
      <c r="AC15" s="52" t="s">
        <v>36</v>
      </c>
      <c r="AD15" s="59" t="s">
        <v>36</v>
      </c>
      <c r="AE15" s="52" t="s">
        <v>36</v>
      </c>
      <c r="AF15" s="52" t="s">
        <v>36</v>
      </c>
      <c r="AG15" s="52" t="s">
        <v>36</v>
      </c>
      <c r="AH15" s="52" t="s">
        <v>36</v>
      </c>
      <c r="AI15" s="5">
        <v>4</v>
      </c>
      <c r="AJ15" s="5">
        <v>4</v>
      </c>
      <c r="AK15" s="23">
        <f>IF(ISBLANK(#REF!)=TRUE,0,AVERAGE(AI15:AJ15))</f>
        <v>4</v>
      </c>
      <c r="AL15" s="25" t="s">
        <v>36</v>
      </c>
      <c r="AM15" s="25" t="s">
        <v>36</v>
      </c>
      <c r="AN15" s="25" t="s">
        <v>36</v>
      </c>
      <c r="AO15" s="25" t="s">
        <v>36</v>
      </c>
      <c r="AP15" s="25" t="s">
        <v>36</v>
      </c>
      <c r="AQ15" s="25" t="s">
        <v>36</v>
      </c>
      <c r="AR15" s="25" t="s">
        <v>36</v>
      </c>
      <c r="AS15" s="25">
        <v>5</v>
      </c>
      <c r="AT15" s="25">
        <v>4</v>
      </c>
      <c r="AU15" s="25">
        <v>5</v>
      </c>
      <c r="AV15" s="25">
        <v>4</v>
      </c>
      <c r="AW15" s="23">
        <f t="shared" si="2"/>
        <v>4.5</v>
      </c>
      <c r="AX15" s="1" t="s">
        <v>36</v>
      </c>
      <c r="AY15" s="1" t="s">
        <v>36</v>
      </c>
      <c r="AZ15" s="1" t="s">
        <v>36</v>
      </c>
      <c r="BA15" s="1" t="s">
        <v>36</v>
      </c>
      <c r="BB15" s="25">
        <v>4</v>
      </c>
      <c r="BC15" s="25">
        <v>5</v>
      </c>
      <c r="BD15" s="25">
        <v>4</v>
      </c>
      <c r="BE15" s="23">
        <f>IF(ISBLANK(#REF!)=TRUE,0,AVERAGE(BB15:BD15))</f>
        <v>4.333333333333333</v>
      </c>
      <c r="BF15" s="25" t="s">
        <v>36</v>
      </c>
      <c r="BG15" s="25" t="s">
        <v>36</v>
      </c>
      <c r="BH15" s="25" t="s">
        <v>36</v>
      </c>
      <c r="BI15" s="25" t="s">
        <v>36</v>
      </c>
      <c r="BJ15" s="25">
        <v>4</v>
      </c>
      <c r="BK15" s="25">
        <v>4</v>
      </c>
      <c r="BL15" s="23">
        <f t="shared" si="3"/>
        <v>4</v>
      </c>
      <c r="BM15" s="1" t="s">
        <v>36</v>
      </c>
      <c r="BN15" s="1" t="s">
        <v>36</v>
      </c>
      <c r="BO15" s="1" t="s">
        <v>36</v>
      </c>
      <c r="BP15" s="1" t="s">
        <v>36</v>
      </c>
      <c r="BQ15" s="1" t="s">
        <v>36</v>
      </c>
      <c r="BR15" s="1" t="s">
        <v>36</v>
      </c>
      <c r="BS15" s="1" t="s">
        <v>36</v>
      </c>
      <c r="BT15" s="26">
        <v>3</v>
      </c>
      <c r="BU15" s="27">
        <v>4</v>
      </c>
      <c r="BV15" s="23">
        <f t="shared" si="4"/>
        <v>3.5</v>
      </c>
      <c r="BW15" s="1" t="s">
        <v>36</v>
      </c>
      <c r="BX15" s="1" t="s">
        <v>36</v>
      </c>
      <c r="BY15" s="1" t="s">
        <v>36</v>
      </c>
      <c r="BZ15" s="1" t="s">
        <v>36</v>
      </c>
      <c r="CA15" s="1" t="s">
        <v>36</v>
      </c>
      <c r="CB15" s="25">
        <v>5</v>
      </c>
      <c r="CC15" s="25">
        <v>4</v>
      </c>
      <c r="CD15" s="25"/>
      <c r="CE15" s="25">
        <v>5</v>
      </c>
      <c r="CF15" s="25">
        <v>5</v>
      </c>
      <c r="CG15" s="25">
        <v>4</v>
      </c>
      <c r="CH15" s="25">
        <v>4</v>
      </c>
      <c r="CI15" s="25">
        <v>4</v>
      </c>
      <c r="CJ15" s="25">
        <v>4</v>
      </c>
      <c r="CK15" s="25">
        <v>3</v>
      </c>
      <c r="CL15" s="25">
        <v>5</v>
      </c>
      <c r="CM15" s="25" t="s">
        <v>36</v>
      </c>
      <c r="CN15" s="25" t="s">
        <v>36</v>
      </c>
      <c r="CO15" s="25" t="s">
        <v>36</v>
      </c>
      <c r="CP15" s="25" t="s">
        <v>36</v>
      </c>
      <c r="CQ15" s="25" t="s">
        <v>36</v>
      </c>
      <c r="CR15" s="25" t="s">
        <v>36</v>
      </c>
      <c r="CS15" s="25" t="s">
        <v>36</v>
      </c>
      <c r="CT15" s="25" t="s">
        <v>36</v>
      </c>
      <c r="CU15" s="25">
        <v>5</v>
      </c>
      <c r="CV15" s="25"/>
      <c r="CW15" s="25"/>
      <c r="CX15" s="25"/>
      <c r="CY15" s="25"/>
      <c r="CZ15" s="23">
        <f t="shared" si="5"/>
        <v>4.3636363636363633</v>
      </c>
      <c r="DA15" s="24">
        <f>IFERROR(IF(N15=0,0,IF(AA15=0,AVERAGE(N15),IF(AK15=0,AVERAGE(N15,AA15),IF(AW15=0,AVERAGE(N15,AA15,AK15),IF(BH=0,AVERAGE(N15,AA15,AK15,AW15),IF(BT=0,AVERAGE(N15,AA15,AK15,AW15,BE15),IF(CE=0,AVERAGE(N15,AA15,AK15,AW15,BE15,BL15),IF(CZ15=0,AVERAGE(N15,AA15,AK15,AW15,BE15,BL15,BV15),AVERAGE(N15,AA15,AK15,AW15,BE15,BL15,BV15,CZ15))))))))),0)</f>
        <v>0</v>
      </c>
    </row>
    <row r="16" spans="1:105" ht="12.75" thickBot="1" x14ac:dyDescent="0.25">
      <c r="B16" s="3">
        <v>7</v>
      </c>
      <c r="C16" s="4">
        <v>1617074</v>
      </c>
      <c r="D16" s="44" t="s">
        <v>36</v>
      </c>
      <c r="E16" s="44" t="s">
        <v>36</v>
      </c>
      <c r="F16" s="44" t="s">
        <v>36</v>
      </c>
      <c r="G16" s="44" t="s">
        <v>36</v>
      </c>
      <c r="H16" s="59" t="s">
        <v>36</v>
      </c>
      <c r="I16" s="52" t="s">
        <v>36</v>
      </c>
      <c r="J16" s="5">
        <v>5</v>
      </c>
      <c r="K16" s="5">
        <v>4</v>
      </c>
      <c r="L16" s="32">
        <v>5</v>
      </c>
      <c r="M16" s="32">
        <v>5</v>
      </c>
      <c r="N16" s="33">
        <f t="shared" si="0"/>
        <v>4.5</v>
      </c>
      <c r="O16" s="52" t="s">
        <v>36</v>
      </c>
      <c r="P16" s="59" t="s">
        <v>36</v>
      </c>
      <c r="Q16" s="59" t="s">
        <v>36</v>
      </c>
      <c r="R16" s="59" t="s">
        <v>36</v>
      </c>
      <c r="S16" s="52" t="s">
        <v>36</v>
      </c>
      <c r="T16" s="52" t="s">
        <v>36</v>
      </c>
      <c r="U16" s="52" t="s">
        <v>36</v>
      </c>
      <c r="V16" s="52" t="s">
        <v>36</v>
      </c>
      <c r="W16" s="52">
        <v>4</v>
      </c>
      <c r="X16" s="52">
        <v>5</v>
      </c>
      <c r="Y16" s="5">
        <v>4</v>
      </c>
      <c r="Z16" s="5">
        <v>5</v>
      </c>
      <c r="AA16" s="23">
        <f t="shared" si="1"/>
        <v>4.5</v>
      </c>
      <c r="AB16" s="52" t="s">
        <v>36</v>
      </c>
      <c r="AC16" s="52" t="s">
        <v>36</v>
      </c>
      <c r="AD16" s="59" t="s">
        <v>36</v>
      </c>
      <c r="AE16" s="52" t="s">
        <v>36</v>
      </c>
      <c r="AF16" s="52" t="s">
        <v>36</v>
      </c>
      <c r="AG16" s="52" t="s">
        <v>36</v>
      </c>
      <c r="AH16" s="52" t="s">
        <v>36</v>
      </c>
      <c r="AI16" s="5">
        <v>4</v>
      </c>
      <c r="AJ16" s="5">
        <v>5</v>
      </c>
      <c r="AK16" s="23">
        <f>IF(ISBLANK(#REF!)=TRUE,0,AVERAGE(AI16:AJ16))</f>
        <v>4.5</v>
      </c>
      <c r="AL16" s="25" t="s">
        <v>36</v>
      </c>
      <c r="AM16" s="25" t="s">
        <v>36</v>
      </c>
      <c r="AN16" s="25" t="s">
        <v>36</v>
      </c>
      <c r="AO16" s="25" t="s">
        <v>36</v>
      </c>
      <c r="AP16" s="25" t="s">
        <v>36</v>
      </c>
      <c r="AQ16" s="25" t="s">
        <v>36</v>
      </c>
      <c r="AR16" s="25" t="s">
        <v>36</v>
      </c>
      <c r="AS16" s="25">
        <v>5</v>
      </c>
      <c r="AT16" s="25">
        <v>5</v>
      </c>
      <c r="AU16" s="25">
        <v>5</v>
      </c>
      <c r="AV16" s="25">
        <v>5</v>
      </c>
      <c r="AW16" s="23">
        <f t="shared" si="2"/>
        <v>5</v>
      </c>
      <c r="AX16" s="1" t="s">
        <v>36</v>
      </c>
      <c r="AY16" s="1" t="s">
        <v>36</v>
      </c>
      <c r="AZ16" s="1" t="s">
        <v>36</v>
      </c>
      <c r="BA16" s="1" t="s">
        <v>36</v>
      </c>
      <c r="BB16" s="25">
        <v>5</v>
      </c>
      <c r="BC16" s="25">
        <v>5</v>
      </c>
      <c r="BD16" s="25">
        <v>5</v>
      </c>
      <c r="BE16" s="23">
        <f>IF(ISBLANK(#REF!)=TRUE,0,AVERAGE(BB16:BD16))</f>
        <v>5</v>
      </c>
      <c r="BF16" s="25" t="s">
        <v>36</v>
      </c>
      <c r="BG16" s="25" t="s">
        <v>36</v>
      </c>
      <c r="BH16" s="25" t="s">
        <v>36</v>
      </c>
      <c r="BI16" s="25" t="s">
        <v>36</v>
      </c>
      <c r="BJ16" s="25">
        <v>5</v>
      </c>
      <c r="BK16" s="25">
        <v>4</v>
      </c>
      <c r="BL16" s="23">
        <f t="shared" si="3"/>
        <v>4.5</v>
      </c>
      <c r="BM16" s="1" t="s">
        <v>36</v>
      </c>
      <c r="BN16" s="1" t="s">
        <v>36</v>
      </c>
      <c r="BO16" s="1" t="s">
        <v>36</v>
      </c>
      <c r="BP16" s="1" t="s">
        <v>36</v>
      </c>
      <c r="BQ16" s="1" t="s">
        <v>36</v>
      </c>
      <c r="BR16" s="1" t="s">
        <v>36</v>
      </c>
      <c r="BS16" s="1" t="s">
        <v>36</v>
      </c>
      <c r="BT16" s="26">
        <v>3</v>
      </c>
      <c r="BU16" s="27">
        <v>4</v>
      </c>
      <c r="BV16" s="23">
        <f t="shared" si="4"/>
        <v>3.5</v>
      </c>
      <c r="BW16" s="1" t="s">
        <v>36</v>
      </c>
      <c r="BX16" s="1" t="s">
        <v>36</v>
      </c>
      <c r="BY16" s="1" t="s">
        <v>36</v>
      </c>
      <c r="BZ16" s="1" t="s">
        <v>36</v>
      </c>
      <c r="CA16" s="1" t="s">
        <v>36</v>
      </c>
      <c r="CB16" s="25">
        <v>5</v>
      </c>
      <c r="CC16" s="25">
        <v>4</v>
      </c>
      <c r="CD16" s="25"/>
      <c r="CE16" s="25">
        <v>5</v>
      </c>
      <c r="CF16" s="25">
        <v>5</v>
      </c>
      <c r="CG16" s="25">
        <v>4</v>
      </c>
      <c r="CH16" s="25">
        <v>5</v>
      </c>
      <c r="CI16" s="25">
        <v>3</v>
      </c>
      <c r="CJ16" s="25">
        <v>5</v>
      </c>
      <c r="CK16" s="25">
        <v>4</v>
      </c>
      <c r="CL16" s="25">
        <v>5</v>
      </c>
      <c r="CM16" s="25" t="s">
        <v>36</v>
      </c>
      <c r="CN16" s="25" t="s">
        <v>36</v>
      </c>
      <c r="CO16" s="25" t="s">
        <v>36</v>
      </c>
      <c r="CP16" s="25" t="s">
        <v>36</v>
      </c>
      <c r="CQ16" s="25" t="s">
        <v>36</v>
      </c>
      <c r="CR16" s="25" t="s">
        <v>36</v>
      </c>
      <c r="CS16" s="25" t="s">
        <v>36</v>
      </c>
      <c r="CT16" s="25" t="s">
        <v>36</v>
      </c>
      <c r="CU16" s="25">
        <v>5</v>
      </c>
      <c r="CV16" s="25"/>
      <c r="CW16" s="25"/>
      <c r="CX16" s="25"/>
      <c r="CY16" s="25"/>
      <c r="CZ16" s="23">
        <f t="shared" si="5"/>
        <v>4.5454545454545459</v>
      </c>
      <c r="DA16" s="24">
        <f>IFERROR(IF(N16=0,0,IF(AA16=0,AVERAGE(N16),IF(AK16=0,AVERAGE(N16,AA16),IF(AW16=0,AVERAGE(N16,AA16,AK16),IF(BH=0,AVERAGE(N16,AA16,AK16,AW16),IF(BT=0,AVERAGE(N16,AA16,AK16,AW16,BE16),IF(CE=0,AVERAGE(N16,AA16,AK16,AW16,BE16,BL16),IF(CZ16=0,AVERAGE(N16,AA16,AK16,AW16,BE16,BL16,BV16),AVERAGE(N16,AA16,AK16,AW16,BE16,BL16,BV16,CZ16))))))))),0)</f>
        <v>0</v>
      </c>
    </row>
    <row r="17" spans="2:105" ht="12.75" thickBot="1" x14ac:dyDescent="0.25">
      <c r="B17" s="3">
        <v>8</v>
      </c>
      <c r="C17" s="4">
        <v>1617168</v>
      </c>
      <c r="D17" s="44" t="s">
        <v>36</v>
      </c>
      <c r="E17" s="44" t="s">
        <v>36</v>
      </c>
      <c r="F17" s="44" t="s">
        <v>36</v>
      </c>
      <c r="G17" s="44" t="s">
        <v>36</v>
      </c>
      <c r="H17" s="59" t="s">
        <v>36</v>
      </c>
      <c r="I17" s="52" t="s">
        <v>36</v>
      </c>
      <c r="J17" s="5">
        <v>3</v>
      </c>
      <c r="K17" s="5">
        <v>3</v>
      </c>
      <c r="L17" s="32">
        <v>3</v>
      </c>
      <c r="M17" s="32">
        <v>4</v>
      </c>
      <c r="N17" s="33">
        <f t="shared" si="0"/>
        <v>3</v>
      </c>
      <c r="O17" s="52" t="s">
        <v>36</v>
      </c>
      <c r="P17" s="59" t="s">
        <v>36</v>
      </c>
      <c r="Q17" s="59" t="s">
        <v>36</v>
      </c>
      <c r="R17" s="59" t="s">
        <v>36</v>
      </c>
      <c r="S17" s="52" t="s">
        <v>36</v>
      </c>
      <c r="T17" s="52" t="s">
        <v>36</v>
      </c>
      <c r="U17" s="52" t="s">
        <v>36</v>
      </c>
      <c r="V17" s="52" t="s">
        <v>36</v>
      </c>
      <c r="W17" s="52">
        <v>5</v>
      </c>
      <c r="X17" s="52">
        <v>4</v>
      </c>
      <c r="Y17" s="5">
        <v>4</v>
      </c>
      <c r="Z17" s="5">
        <v>3</v>
      </c>
      <c r="AA17" s="23">
        <f t="shared" si="1"/>
        <v>4</v>
      </c>
      <c r="AB17" s="52" t="s">
        <v>36</v>
      </c>
      <c r="AC17" s="52" t="s">
        <v>36</v>
      </c>
      <c r="AD17" s="59" t="s">
        <v>36</v>
      </c>
      <c r="AE17" s="52" t="s">
        <v>36</v>
      </c>
      <c r="AF17" s="52" t="s">
        <v>36</v>
      </c>
      <c r="AG17" s="52" t="s">
        <v>36</v>
      </c>
      <c r="AH17" s="52" t="s">
        <v>36</v>
      </c>
      <c r="AI17" s="5">
        <v>4</v>
      </c>
      <c r="AJ17" s="5">
        <v>3</v>
      </c>
      <c r="AK17" s="23">
        <f>IF(ISBLANK(#REF!)=TRUE,0,AVERAGE(AI17:AJ17))</f>
        <v>3.5</v>
      </c>
      <c r="AL17" s="25" t="s">
        <v>36</v>
      </c>
      <c r="AM17" s="25" t="s">
        <v>36</v>
      </c>
      <c r="AN17" s="25" t="s">
        <v>36</v>
      </c>
      <c r="AO17" s="25" t="s">
        <v>36</v>
      </c>
      <c r="AP17" s="25" t="s">
        <v>36</v>
      </c>
      <c r="AQ17" s="25" t="s">
        <v>36</v>
      </c>
      <c r="AR17" s="25" t="s">
        <v>36</v>
      </c>
      <c r="AS17" s="25">
        <v>4</v>
      </c>
      <c r="AT17" s="25">
        <v>4</v>
      </c>
      <c r="AU17" s="25">
        <v>4</v>
      </c>
      <c r="AV17" s="25">
        <v>5</v>
      </c>
      <c r="AW17" s="23">
        <f t="shared" si="2"/>
        <v>4.25</v>
      </c>
      <c r="AX17" s="1" t="s">
        <v>36</v>
      </c>
      <c r="AY17" s="1" t="s">
        <v>36</v>
      </c>
      <c r="AZ17" s="1" t="s">
        <v>36</v>
      </c>
      <c r="BA17" s="1" t="s">
        <v>36</v>
      </c>
      <c r="BB17" s="25">
        <v>4</v>
      </c>
      <c r="BC17" s="25">
        <v>4</v>
      </c>
      <c r="BD17" s="25">
        <v>4</v>
      </c>
      <c r="BE17" s="23">
        <f>IF(ISBLANK(#REF!)=TRUE,0,AVERAGE(BB17:BD17))</f>
        <v>4</v>
      </c>
      <c r="BF17" s="25" t="s">
        <v>36</v>
      </c>
      <c r="BG17" s="25" t="s">
        <v>36</v>
      </c>
      <c r="BH17" s="25" t="s">
        <v>36</v>
      </c>
      <c r="BI17" s="25" t="s">
        <v>36</v>
      </c>
      <c r="BJ17" s="25">
        <v>4</v>
      </c>
      <c r="BK17" s="25">
        <v>3</v>
      </c>
      <c r="BL17" s="23">
        <f t="shared" si="3"/>
        <v>3.5</v>
      </c>
      <c r="BM17" s="1" t="s">
        <v>36</v>
      </c>
      <c r="BN17" s="1" t="s">
        <v>36</v>
      </c>
      <c r="BO17" s="1" t="s">
        <v>36</v>
      </c>
      <c r="BP17" s="1" t="s">
        <v>36</v>
      </c>
      <c r="BQ17" s="1" t="s">
        <v>36</v>
      </c>
      <c r="BR17" s="1" t="s">
        <v>36</v>
      </c>
      <c r="BS17" s="1" t="s">
        <v>36</v>
      </c>
      <c r="BT17" s="26">
        <v>4</v>
      </c>
      <c r="BU17" s="27">
        <v>5</v>
      </c>
      <c r="BV17" s="23">
        <f t="shared" si="4"/>
        <v>4.5</v>
      </c>
      <c r="BW17" s="1" t="s">
        <v>36</v>
      </c>
      <c r="BX17" s="1" t="s">
        <v>36</v>
      </c>
      <c r="BY17" s="1" t="s">
        <v>36</v>
      </c>
      <c r="BZ17" s="1" t="s">
        <v>36</v>
      </c>
      <c r="CA17" s="1" t="s">
        <v>36</v>
      </c>
      <c r="CB17" s="25">
        <v>5</v>
      </c>
      <c r="CC17" s="25">
        <v>4</v>
      </c>
      <c r="CD17" s="25"/>
      <c r="CE17" s="25">
        <v>5</v>
      </c>
      <c r="CF17" s="25">
        <v>4</v>
      </c>
      <c r="CG17" s="25">
        <v>4</v>
      </c>
      <c r="CH17" s="25">
        <v>4</v>
      </c>
      <c r="CI17" s="25">
        <v>3</v>
      </c>
      <c r="CJ17" s="25">
        <v>5</v>
      </c>
      <c r="CK17" s="25">
        <v>3</v>
      </c>
      <c r="CL17" s="25">
        <v>5</v>
      </c>
      <c r="CM17" s="25" t="s">
        <v>36</v>
      </c>
      <c r="CN17" s="25" t="s">
        <v>36</v>
      </c>
      <c r="CO17" s="25" t="s">
        <v>36</v>
      </c>
      <c r="CP17" s="25" t="s">
        <v>36</v>
      </c>
      <c r="CQ17" s="25" t="s">
        <v>36</v>
      </c>
      <c r="CR17" s="25" t="s">
        <v>36</v>
      </c>
      <c r="CS17" s="25" t="s">
        <v>36</v>
      </c>
      <c r="CT17" s="25" t="s">
        <v>36</v>
      </c>
      <c r="CU17" s="25"/>
      <c r="CV17" s="25"/>
      <c r="CW17" s="25"/>
      <c r="CX17" s="25"/>
      <c r="CY17" s="25"/>
      <c r="CZ17" s="23">
        <f t="shared" si="5"/>
        <v>4.2</v>
      </c>
      <c r="DA17" s="24">
        <f>IFERROR(IF(N17=0,0,IF(AA17=0,AVERAGE(N17),IF(AK17=0,AVERAGE(N17,AA17),IF(AW17=0,AVERAGE(N17,AA17,AK17),IF(BH=0,AVERAGE(N17,AA17,AK17,AW17),IF(BT=0,AVERAGE(N17,AA17,AK17,AW17,BE17),IF(CE=0,AVERAGE(N17,AA17,AK17,AW17,BE17,BL17),IF(CZ17=0,AVERAGE(N17,AA17,AK17,AW17,BE17,BL17,BV17),AVERAGE(N17,AA17,AK17,AW17,BE17,BL17,BV17,CZ17))))))))),0)</f>
        <v>0</v>
      </c>
    </row>
    <row r="18" spans="2:105" ht="12.75" thickBot="1" x14ac:dyDescent="0.25">
      <c r="B18" s="3">
        <v>9</v>
      </c>
      <c r="C18" s="4">
        <v>1617046</v>
      </c>
      <c r="D18" s="44" t="s">
        <v>36</v>
      </c>
      <c r="E18" s="44" t="s">
        <v>36</v>
      </c>
      <c r="F18" s="44" t="s">
        <v>36</v>
      </c>
      <c r="G18" s="44" t="s">
        <v>36</v>
      </c>
      <c r="H18" s="59" t="s">
        <v>36</v>
      </c>
      <c r="I18" s="52" t="s">
        <v>36</v>
      </c>
      <c r="J18" s="5">
        <v>5</v>
      </c>
      <c r="K18" s="5">
        <v>5</v>
      </c>
      <c r="L18" s="32">
        <v>5</v>
      </c>
      <c r="M18" s="32">
        <v>5</v>
      </c>
      <c r="N18" s="33">
        <f t="shared" si="0"/>
        <v>5</v>
      </c>
      <c r="O18" s="52" t="s">
        <v>36</v>
      </c>
      <c r="P18" s="59" t="s">
        <v>36</v>
      </c>
      <c r="Q18" s="59" t="s">
        <v>36</v>
      </c>
      <c r="R18" s="59" t="s">
        <v>36</v>
      </c>
      <c r="S18" s="52" t="s">
        <v>36</v>
      </c>
      <c r="T18" s="52" t="s">
        <v>36</v>
      </c>
      <c r="U18" s="52" t="s">
        <v>36</v>
      </c>
      <c r="V18" s="52" t="s">
        <v>36</v>
      </c>
      <c r="W18" s="52">
        <v>5</v>
      </c>
      <c r="X18" s="52">
        <v>5</v>
      </c>
      <c r="Y18" s="5">
        <v>5</v>
      </c>
      <c r="Z18" s="5">
        <v>5</v>
      </c>
      <c r="AA18" s="23">
        <f t="shared" si="1"/>
        <v>5</v>
      </c>
      <c r="AB18" s="52" t="s">
        <v>36</v>
      </c>
      <c r="AC18" s="52" t="s">
        <v>36</v>
      </c>
      <c r="AD18" s="59" t="s">
        <v>36</v>
      </c>
      <c r="AE18" s="52" t="s">
        <v>36</v>
      </c>
      <c r="AF18" s="52" t="s">
        <v>36</v>
      </c>
      <c r="AG18" s="52" t="s">
        <v>36</v>
      </c>
      <c r="AH18" s="52" t="s">
        <v>36</v>
      </c>
      <c r="AI18" s="5">
        <v>5</v>
      </c>
      <c r="AJ18" s="5">
        <v>5</v>
      </c>
      <c r="AK18" s="23">
        <f>IF(ISBLANK(#REF!)=TRUE,0,AVERAGE(AI18:AJ18))</f>
        <v>5</v>
      </c>
      <c r="AL18" s="25" t="s">
        <v>36</v>
      </c>
      <c r="AM18" s="25" t="s">
        <v>36</v>
      </c>
      <c r="AN18" s="25" t="s">
        <v>36</v>
      </c>
      <c r="AO18" s="25" t="s">
        <v>36</v>
      </c>
      <c r="AP18" s="25" t="s">
        <v>36</v>
      </c>
      <c r="AQ18" s="25" t="s">
        <v>36</v>
      </c>
      <c r="AR18" s="25" t="s">
        <v>36</v>
      </c>
      <c r="AS18" s="25">
        <v>5</v>
      </c>
      <c r="AT18" s="25">
        <v>5</v>
      </c>
      <c r="AU18" s="25">
        <v>5</v>
      </c>
      <c r="AV18" s="25">
        <v>5</v>
      </c>
      <c r="AW18" s="23">
        <f t="shared" si="2"/>
        <v>5</v>
      </c>
      <c r="AX18" s="1" t="s">
        <v>36</v>
      </c>
      <c r="AY18" s="1" t="s">
        <v>36</v>
      </c>
      <c r="AZ18" s="1" t="s">
        <v>36</v>
      </c>
      <c r="BA18" s="1" t="s">
        <v>36</v>
      </c>
      <c r="BB18" s="25">
        <v>5</v>
      </c>
      <c r="BC18" s="25">
        <v>5</v>
      </c>
      <c r="BD18" s="25">
        <v>5</v>
      </c>
      <c r="BE18" s="23">
        <f>IF(ISBLANK(#REF!)=TRUE,0,AVERAGE(BB18:BD18))</f>
        <v>5</v>
      </c>
      <c r="BF18" s="25" t="s">
        <v>36</v>
      </c>
      <c r="BG18" s="25" t="s">
        <v>36</v>
      </c>
      <c r="BH18" s="25" t="s">
        <v>36</v>
      </c>
      <c r="BI18" s="25" t="s">
        <v>36</v>
      </c>
      <c r="BJ18" s="25">
        <v>5</v>
      </c>
      <c r="BK18" s="25">
        <v>5</v>
      </c>
      <c r="BL18" s="23">
        <v>5</v>
      </c>
      <c r="BM18" s="1" t="s">
        <v>36</v>
      </c>
      <c r="BN18" s="1" t="s">
        <v>36</v>
      </c>
      <c r="BO18" s="1" t="s">
        <v>36</v>
      </c>
      <c r="BP18" s="1" t="s">
        <v>36</v>
      </c>
      <c r="BQ18" s="1" t="s">
        <v>36</v>
      </c>
      <c r="BR18" s="1" t="s">
        <v>36</v>
      </c>
      <c r="BS18" s="1" t="s">
        <v>36</v>
      </c>
      <c r="BT18" s="26">
        <v>5</v>
      </c>
      <c r="BU18" s="27">
        <v>5</v>
      </c>
      <c r="BV18" s="23">
        <v>5</v>
      </c>
      <c r="BW18" s="1" t="s">
        <v>36</v>
      </c>
      <c r="BX18" s="1" t="s">
        <v>36</v>
      </c>
      <c r="BY18" s="1" t="s">
        <v>36</v>
      </c>
      <c r="BZ18" s="1" t="s">
        <v>36</v>
      </c>
      <c r="CA18" s="1" t="s">
        <v>36</v>
      </c>
      <c r="CB18" s="25">
        <v>5</v>
      </c>
      <c r="CC18" s="25">
        <v>5</v>
      </c>
      <c r="CD18" s="25"/>
      <c r="CE18" s="25">
        <v>5</v>
      </c>
      <c r="CF18" s="25">
        <v>5</v>
      </c>
      <c r="CG18" s="25">
        <v>5</v>
      </c>
      <c r="CH18" s="25">
        <v>5</v>
      </c>
      <c r="CI18" s="25">
        <v>5</v>
      </c>
      <c r="CJ18" s="25">
        <v>5</v>
      </c>
      <c r="CK18" s="25">
        <v>5</v>
      </c>
      <c r="CL18" s="25">
        <v>5</v>
      </c>
      <c r="CM18" s="25" t="s">
        <v>36</v>
      </c>
      <c r="CN18" s="25" t="s">
        <v>36</v>
      </c>
      <c r="CO18" s="25" t="s">
        <v>36</v>
      </c>
      <c r="CP18" s="25" t="s">
        <v>36</v>
      </c>
      <c r="CQ18" s="25" t="s">
        <v>36</v>
      </c>
      <c r="CR18" s="25" t="s">
        <v>36</v>
      </c>
      <c r="CS18" s="25" t="s">
        <v>36</v>
      </c>
      <c r="CT18" s="25" t="s">
        <v>36</v>
      </c>
      <c r="CU18" s="25">
        <v>5</v>
      </c>
      <c r="CV18" s="25"/>
      <c r="CW18" s="25"/>
      <c r="CX18" s="25"/>
      <c r="CY18" s="25"/>
      <c r="CZ18" s="23">
        <f t="shared" si="5"/>
        <v>5</v>
      </c>
      <c r="DA18" s="24">
        <f>IFERROR(IF(N18=0,0,IF(AA18=0,AVERAGE(N18),IF(AK18=0,AVERAGE(N18,AA18),IF(AW18=0,AVERAGE(N18,AA18,AK18),IF(BH=0,AVERAGE(N18,AA18,AK18,AW18),IF(BT=0,AVERAGE(N18,AA18,AK18,AW18,BE18),IF(CE=0,AVERAGE(N18,AA18,AK18,AW18,BE18,BL18),IF(CZ18=0,AVERAGE(N18,AA18,AK18,AW18,BE18,BL18,BV18),AVERAGE(N18,AA18,AK18,AW18,BE18,BL18,BV18,CZ18))))))))),0)</f>
        <v>0</v>
      </c>
    </row>
    <row r="19" spans="2:105" ht="12.75" thickBot="1" x14ac:dyDescent="0.25">
      <c r="B19" s="3">
        <v>10</v>
      </c>
      <c r="C19" s="4">
        <v>1617169</v>
      </c>
      <c r="D19" s="44" t="s">
        <v>36</v>
      </c>
      <c r="E19" s="44" t="s">
        <v>36</v>
      </c>
      <c r="F19" s="44" t="s">
        <v>36</v>
      </c>
      <c r="G19" s="44" t="s">
        <v>36</v>
      </c>
      <c r="H19" s="59" t="s">
        <v>36</v>
      </c>
      <c r="I19" s="52" t="s">
        <v>36</v>
      </c>
      <c r="J19" s="5">
        <v>4</v>
      </c>
      <c r="K19" s="5">
        <v>3</v>
      </c>
      <c r="L19" s="32">
        <v>4</v>
      </c>
      <c r="M19" s="32">
        <v>4</v>
      </c>
      <c r="N19" s="33">
        <f t="shared" si="0"/>
        <v>3.5</v>
      </c>
      <c r="O19" s="52" t="s">
        <v>36</v>
      </c>
      <c r="P19" s="59" t="s">
        <v>36</v>
      </c>
      <c r="Q19" s="59" t="s">
        <v>36</v>
      </c>
      <c r="R19" s="59" t="s">
        <v>36</v>
      </c>
      <c r="S19" s="52" t="s">
        <v>36</v>
      </c>
      <c r="T19" s="52" t="s">
        <v>36</v>
      </c>
      <c r="U19" s="52" t="s">
        <v>36</v>
      </c>
      <c r="V19" s="52" t="s">
        <v>36</v>
      </c>
      <c r="W19" s="52">
        <v>4</v>
      </c>
      <c r="X19" s="52">
        <v>4</v>
      </c>
      <c r="Y19" s="5">
        <v>3</v>
      </c>
      <c r="Z19" s="5">
        <v>3</v>
      </c>
      <c r="AA19" s="23">
        <f t="shared" si="1"/>
        <v>3.5</v>
      </c>
      <c r="AB19" s="52" t="s">
        <v>36</v>
      </c>
      <c r="AC19" s="52" t="s">
        <v>36</v>
      </c>
      <c r="AD19" s="59" t="s">
        <v>36</v>
      </c>
      <c r="AE19" s="52" t="s">
        <v>36</v>
      </c>
      <c r="AF19" s="52" t="s">
        <v>36</v>
      </c>
      <c r="AG19" s="52" t="s">
        <v>36</v>
      </c>
      <c r="AH19" s="52" t="s">
        <v>36</v>
      </c>
      <c r="AI19" s="5">
        <v>4</v>
      </c>
      <c r="AJ19" s="5">
        <v>4</v>
      </c>
      <c r="AK19" s="23">
        <f>IF(ISBLANK(#REF!)=TRUE,0,AVERAGE(AI19:AJ19))</f>
        <v>4</v>
      </c>
      <c r="AL19" s="25" t="s">
        <v>36</v>
      </c>
      <c r="AM19" s="25" t="s">
        <v>36</v>
      </c>
      <c r="AN19" s="25" t="s">
        <v>36</v>
      </c>
      <c r="AO19" s="25" t="s">
        <v>36</v>
      </c>
      <c r="AP19" s="25" t="s">
        <v>36</v>
      </c>
      <c r="AQ19" s="25" t="s">
        <v>36</v>
      </c>
      <c r="AR19" s="25" t="s">
        <v>36</v>
      </c>
      <c r="AS19" s="25">
        <v>3</v>
      </c>
      <c r="AT19" s="25">
        <v>3</v>
      </c>
      <c r="AU19" s="25">
        <v>4</v>
      </c>
      <c r="AV19" s="25">
        <v>4</v>
      </c>
      <c r="AW19" s="23">
        <f t="shared" si="2"/>
        <v>3.5</v>
      </c>
      <c r="AX19" s="1" t="s">
        <v>36</v>
      </c>
      <c r="AY19" s="1" t="s">
        <v>36</v>
      </c>
      <c r="AZ19" s="1" t="s">
        <v>36</v>
      </c>
      <c r="BA19" s="1" t="s">
        <v>36</v>
      </c>
      <c r="BB19" s="25">
        <v>3</v>
      </c>
      <c r="BC19" s="25">
        <v>3</v>
      </c>
      <c r="BD19" s="25">
        <v>3</v>
      </c>
      <c r="BE19" s="23">
        <f>IF(ISBLANK(#REF!)=TRUE,0,AVERAGE(BB19:BD19))</f>
        <v>3</v>
      </c>
      <c r="BF19" s="25" t="s">
        <v>36</v>
      </c>
      <c r="BG19" s="25" t="s">
        <v>36</v>
      </c>
      <c r="BH19" s="25" t="s">
        <v>36</v>
      </c>
      <c r="BI19" s="25" t="s">
        <v>36</v>
      </c>
      <c r="BJ19" s="25">
        <v>3</v>
      </c>
      <c r="BK19" s="25">
        <v>3</v>
      </c>
      <c r="BL19" s="23">
        <f t="shared" si="3"/>
        <v>3</v>
      </c>
      <c r="BM19" s="1" t="s">
        <v>36</v>
      </c>
      <c r="BN19" s="1" t="s">
        <v>36</v>
      </c>
      <c r="BO19" s="1" t="s">
        <v>36</v>
      </c>
      <c r="BP19" s="1" t="s">
        <v>36</v>
      </c>
      <c r="BQ19" s="1" t="s">
        <v>36</v>
      </c>
      <c r="BR19" s="1" t="s">
        <v>36</v>
      </c>
      <c r="BS19" s="1" t="s">
        <v>36</v>
      </c>
      <c r="BT19" s="26">
        <v>4</v>
      </c>
      <c r="BU19" s="27">
        <v>5</v>
      </c>
      <c r="BV19" s="23">
        <f t="shared" si="4"/>
        <v>4.5</v>
      </c>
      <c r="BW19" s="1" t="s">
        <v>36</v>
      </c>
      <c r="BX19" s="1" t="s">
        <v>36</v>
      </c>
      <c r="BY19" s="1" t="s">
        <v>36</v>
      </c>
      <c r="BZ19" s="1" t="s">
        <v>36</v>
      </c>
      <c r="CA19" s="1" t="s">
        <v>36</v>
      </c>
      <c r="CB19" s="25">
        <v>5</v>
      </c>
      <c r="CC19" s="25">
        <v>4</v>
      </c>
      <c r="CD19" s="25"/>
      <c r="CE19" s="25">
        <v>3</v>
      </c>
      <c r="CF19" s="25">
        <v>4</v>
      </c>
      <c r="CG19" s="25">
        <v>3</v>
      </c>
      <c r="CH19" s="25">
        <v>3</v>
      </c>
      <c r="CI19" s="25">
        <v>3</v>
      </c>
      <c r="CJ19" s="25">
        <v>5</v>
      </c>
      <c r="CK19" s="25">
        <v>4</v>
      </c>
      <c r="CL19" s="25">
        <v>5</v>
      </c>
      <c r="CM19" s="25" t="s">
        <v>36</v>
      </c>
      <c r="CN19" s="25" t="s">
        <v>36</v>
      </c>
      <c r="CO19" s="25" t="s">
        <v>36</v>
      </c>
      <c r="CP19" s="25" t="s">
        <v>36</v>
      </c>
      <c r="CQ19" s="25" t="s">
        <v>36</v>
      </c>
      <c r="CR19" s="25" t="s">
        <v>36</v>
      </c>
      <c r="CS19" s="25" t="s">
        <v>36</v>
      </c>
      <c r="CT19" s="25" t="s">
        <v>36</v>
      </c>
      <c r="CU19" s="25">
        <v>5</v>
      </c>
      <c r="CV19" s="25"/>
      <c r="CW19" s="25"/>
      <c r="CX19" s="25"/>
      <c r="CY19" s="25"/>
      <c r="CZ19" s="23">
        <f t="shared" si="5"/>
        <v>4</v>
      </c>
      <c r="DA19" s="24">
        <f>IFERROR(IF(N19=0,0,IF(AA19=0,AVERAGE(N19),IF(AK19=0,AVERAGE(N19,AA19),IF(AW19=0,AVERAGE(N19,AA19,AK19),IF(BH=0,AVERAGE(N19,AA19,AK19,AW19),IF(BT=0,AVERAGE(N19,AA19,AK19,AW19,BE19),IF(CE=0,AVERAGE(N19,AA19,AK19,AW19,BE19,BL19),IF(CZ19=0,AVERAGE(N19,AA19,AK19,AW19,BE19,BL19,BV19),AVERAGE(N19,AA19,AK19,AW19,BE19,BL19,BV19,CZ19))))))))),0)</f>
        <v>0</v>
      </c>
    </row>
    <row r="20" spans="2:105" ht="12.75" thickBot="1" x14ac:dyDescent="0.25">
      <c r="B20" s="3">
        <v>11</v>
      </c>
      <c r="C20" s="4">
        <v>1617048</v>
      </c>
      <c r="D20" s="52" t="s">
        <v>36</v>
      </c>
      <c r="E20" s="52" t="s">
        <v>36</v>
      </c>
      <c r="F20" s="52" t="s">
        <v>36</v>
      </c>
      <c r="G20" s="52" t="s">
        <v>36</v>
      </c>
      <c r="H20" s="59" t="s">
        <v>36</v>
      </c>
      <c r="I20" s="52" t="s">
        <v>36</v>
      </c>
      <c r="J20" s="5">
        <v>4</v>
      </c>
      <c r="K20" s="5">
        <v>5</v>
      </c>
      <c r="L20" s="32">
        <v>4</v>
      </c>
      <c r="M20" s="32">
        <v>5</v>
      </c>
      <c r="N20" s="33">
        <f t="shared" si="0"/>
        <v>4.5</v>
      </c>
      <c r="O20" s="52" t="s">
        <v>36</v>
      </c>
      <c r="P20" s="59" t="s">
        <v>36</v>
      </c>
      <c r="Q20" s="59" t="s">
        <v>36</v>
      </c>
      <c r="R20" s="59" t="s">
        <v>36</v>
      </c>
      <c r="S20" s="52" t="s">
        <v>36</v>
      </c>
      <c r="T20" s="52" t="s">
        <v>36</v>
      </c>
      <c r="U20" s="52" t="s">
        <v>36</v>
      </c>
      <c r="V20" s="52" t="s">
        <v>36</v>
      </c>
      <c r="W20" s="52">
        <v>5</v>
      </c>
      <c r="X20" s="52">
        <v>5</v>
      </c>
      <c r="Y20" s="5">
        <v>5</v>
      </c>
      <c r="Z20" s="5">
        <v>5</v>
      </c>
      <c r="AA20" s="23">
        <f t="shared" si="1"/>
        <v>5</v>
      </c>
      <c r="AB20" s="52" t="s">
        <v>36</v>
      </c>
      <c r="AC20" s="52" t="s">
        <v>36</v>
      </c>
      <c r="AD20" s="59" t="s">
        <v>36</v>
      </c>
      <c r="AE20" s="52" t="s">
        <v>36</v>
      </c>
      <c r="AF20" s="52" t="s">
        <v>36</v>
      </c>
      <c r="AG20" s="52" t="s">
        <v>36</v>
      </c>
      <c r="AH20" s="52" t="s">
        <v>36</v>
      </c>
      <c r="AI20" s="5">
        <v>5</v>
      </c>
      <c r="AJ20" s="5">
        <v>5</v>
      </c>
      <c r="AK20" s="23">
        <f>IF(ISBLANK(#REF!)=TRUE,0,AVERAGE(AI20:AJ20))</f>
        <v>5</v>
      </c>
      <c r="AL20" s="25" t="s">
        <v>36</v>
      </c>
      <c r="AM20" s="25" t="s">
        <v>36</v>
      </c>
      <c r="AN20" s="25" t="s">
        <v>36</v>
      </c>
      <c r="AO20" s="25" t="s">
        <v>36</v>
      </c>
      <c r="AP20" s="25" t="s">
        <v>36</v>
      </c>
      <c r="AQ20" s="25" t="s">
        <v>36</v>
      </c>
      <c r="AR20" s="25" t="s">
        <v>36</v>
      </c>
      <c r="AS20" s="25">
        <v>5</v>
      </c>
      <c r="AT20" s="25">
        <v>5</v>
      </c>
      <c r="AU20" s="25">
        <v>5</v>
      </c>
      <c r="AV20" s="25">
        <v>5</v>
      </c>
      <c r="AW20" s="23">
        <f t="shared" si="2"/>
        <v>5</v>
      </c>
      <c r="AX20" s="25" t="s">
        <v>36</v>
      </c>
      <c r="AY20" s="25" t="s">
        <v>36</v>
      </c>
      <c r="AZ20" s="25" t="s">
        <v>36</v>
      </c>
      <c r="BA20" s="25" t="s">
        <v>36</v>
      </c>
      <c r="BB20" s="25">
        <v>5</v>
      </c>
      <c r="BC20" s="25">
        <v>5</v>
      </c>
      <c r="BD20" s="25">
        <v>5</v>
      </c>
      <c r="BE20" s="23">
        <f>IF(ISBLANK(#REF!)=TRUE,0,AVERAGE(BB20:BD20))</f>
        <v>5</v>
      </c>
      <c r="BF20" s="25" t="s">
        <v>36</v>
      </c>
      <c r="BG20" s="25" t="s">
        <v>36</v>
      </c>
      <c r="BH20" s="25" t="s">
        <v>36</v>
      </c>
      <c r="BI20" s="25" t="s">
        <v>36</v>
      </c>
      <c r="BJ20" s="25">
        <v>5</v>
      </c>
      <c r="BK20" s="25">
        <v>5</v>
      </c>
      <c r="BL20" s="23">
        <v>5</v>
      </c>
      <c r="BM20" s="1" t="s">
        <v>36</v>
      </c>
      <c r="BN20" s="1" t="s">
        <v>36</v>
      </c>
      <c r="BO20" s="1" t="s">
        <v>36</v>
      </c>
      <c r="BP20" s="1" t="s">
        <v>36</v>
      </c>
      <c r="BQ20" s="1" t="s">
        <v>36</v>
      </c>
      <c r="BR20" s="1" t="s">
        <v>36</v>
      </c>
      <c r="BS20" s="1" t="s">
        <v>36</v>
      </c>
      <c r="BT20" s="26">
        <v>5</v>
      </c>
      <c r="BU20" s="25">
        <v>5</v>
      </c>
      <c r="BV20" s="23">
        <f t="shared" si="4"/>
        <v>5</v>
      </c>
      <c r="BW20" s="1" t="s">
        <v>36</v>
      </c>
      <c r="BX20" s="1" t="s">
        <v>36</v>
      </c>
      <c r="BY20" s="1" t="s">
        <v>36</v>
      </c>
      <c r="BZ20" s="1" t="s">
        <v>36</v>
      </c>
      <c r="CA20" s="1" t="s">
        <v>36</v>
      </c>
      <c r="CB20" s="25">
        <v>5</v>
      </c>
      <c r="CC20" s="25">
        <v>4</v>
      </c>
      <c r="CD20" s="25"/>
      <c r="CE20" s="25">
        <v>5</v>
      </c>
      <c r="CF20" s="25">
        <v>5</v>
      </c>
      <c r="CG20" s="25">
        <v>5</v>
      </c>
      <c r="CH20" s="25">
        <v>5</v>
      </c>
      <c r="CI20" s="25">
        <v>5</v>
      </c>
      <c r="CJ20" s="25">
        <v>5</v>
      </c>
      <c r="CK20" s="25">
        <v>5</v>
      </c>
      <c r="CL20" s="25">
        <v>5</v>
      </c>
      <c r="CM20" s="25" t="s">
        <v>36</v>
      </c>
      <c r="CN20" s="25" t="s">
        <v>36</v>
      </c>
      <c r="CO20" s="25" t="s">
        <v>36</v>
      </c>
      <c r="CP20" s="25" t="s">
        <v>36</v>
      </c>
      <c r="CQ20" s="25" t="s">
        <v>36</v>
      </c>
      <c r="CR20" s="25" t="s">
        <v>36</v>
      </c>
      <c r="CS20" s="25" t="s">
        <v>36</v>
      </c>
      <c r="CT20" s="25" t="s">
        <v>36</v>
      </c>
      <c r="CU20" s="25"/>
      <c r="CV20" s="25"/>
      <c r="CW20" s="25"/>
      <c r="CX20" s="25"/>
      <c r="CY20" s="25"/>
      <c r="CZ20" s="23">
        <f t="shared" si="5"/>
        <v>4.9000000000000004</v>
      </c>
      <c r="DA20" s="24">
        <f>IFERROR(IF(N20=0,0,IF(AA20=0,AVERAGE(N20),IF(AK20=0,AVERAGE(N20,AA20),IF(AW20=0,AVERAGE(N20,AA20,AK20),IF(BH=0,AVERAGE(N20,AA20,AK20,AW20),IF(BT=0,AVERAGE(N20,AA20,AK20,AW20,BE20),IF(CE=0,AVERAGE(N20,AA20,AK20,AW20,BE20,BL20),IF(CZ20=0,AVERAGE(N20,AA20,AK20,AW20,BE20,BL20,BV20),AVERAGE(N20,AA20,AK20,AW20,BE20,BL20,BV20,CZ20))))))))),0)</f>
        <v>0</v>
      </c>
    </row>
    <row r="21" spans="2:105" ht="12.75" thickBot="1" x14ac:dyDescent="0.25">
      <c r="B21" s="29">
        <v>12</v>
      </c>
      <c r="C21" s="30">
        <v>1617021</v>
      </c>
      <c r="D21" s="52" t="s">
        <v>36</v>
      </c>
      <c r="E21" s="52" t="s">
        <v>36</v>
      </c>
      <c r="F21" s="52" t="s">
        <v>36</v>
      </c>
      <c r="G21" s="52" t="s">
        <v>36</v>
      </c>
      <c r="H21" s="59" t="s">
        <v>36</v>
      </c>
      <c r="I21" s="52" t="s">
        <v>36</v>
      </c>
      <c r="J21" s="32">
        <v>4</v>
      </c>
      <c r="K21" s="32">
        <v>4</v>
      </c>
      <c r="L21" s="32">
        <v>4</v>
      </c>
      <c r="M21" s="32">
        <v>4</v>
      </c>
      <c r="N21" s="33">
        <f t="shared" si="0"/>
        <v>4</v>
      </c>
      <c r="O21" s="52" t="s">
        <v>36</v>
      </c>
      <c r="P21" s="59" t="s">
        <v>36</v>
      </c>
      <c r="Q21" s="59" t="s">
        <v>36</v>
      </c>
      <c r="R21" s="59" t="s">
        <v>36</v>
      </c>
      <c r="S21" s="52" t="s">
        <v>36</v>
      </c>
      <c r="T21" s="52" t="s">
        <v>36</v>
      </c>
      <c r="U21" s="52" t="s">
        <v>36</v>
      </c>
      <c r="V21" s="52" t="s">
        <v>36</v>
      </c>
      <c r="W21" s="52">
        <v>4</v>
      </c>
      <c r="X21" s="52">
        <v>4</v>
      </c>
      <c r="Y21" s="32">
        <v>4</v>
      </c>
      <c r="Z21" s="32">
        <v>4</v>
      </c>
      <c r="AA21" s="33">
        <f t="shared" si="1"/>
        <v>4</v>
      </c>
      <c r="AB21" s="52" t="s">
        <v>36</v>
      </c>
      <c r="AC21" s="52" t="s">
        <v>36</v>
      </c>
      <c r="AD21" s="59" t="s">
        <v>36</v>
      </c>
      <c r="AE21" s="52" t="s">
        <v>36</v>
      </c>
      <c r="AF21" s="52" t="s">
        <v>36</v>
      </c>
      <c r="AG21" s="52" t="s">
        <v>36</v>
      </c>
      <c r="AH21" s="52" t="s">
        <v>36</v>
      </c>
      <c r="AI21" s="32">
        <v>5</v>
      </c>
      <c r="AJ21" s="32">
        <v>4</v>
      </c>
      <c r="AK21" s="33">
        <f>IF(ISBLANK(#REF!)=TRUE,0,AVERAGE(AI21:AJ21))</f>
        <v>4.5</v>
      </c>
      <c r="AL21" s="25" t="s">
        <v>36</v>
      </c>
      <c r="AM21" s="25" t="s">
        <v>36</v>
      </c>
      <c r="AN21" s="25" t="s">
        <v>36</v>
      </c>
      <c r="AO21" s="25" t="s">
        <v>36</v>
      </c>
      <c r="AP21" s="25" t="s">
        <v>36</v>
      </c>
      <c r="AQ21" s="25" t="s">
        <v>36</v>
      </c>
      <c r="AR21" s="25" t="s">
        <v>36</v>
      </c>
      <c r="AS21" s="34">
        <v>5</v>
      </c>
      <c r="AT21" s="34">
        <v>4</v>
      </c>
      <c r="AU21" s="34">
        <v>5</v>
      </c>
      <c r="AV21" s="34">
        <v>5</v>
      </c>
      <c r="AW21" s="33">
        <f t="shared" si="2"/>
        <v>4.75</v>
      </c>
      <c r="AX21" s="25" t="s">
        <v>36</v>
      </c>
      <c r="AY21" s="25" t="s">
        <v>36</v>
      </c>
      <c r="AZ21" s="25" t="s">
        <v>36</v>
      </c>
      <c r="BA21" s="25" t="s">
        <v>36</v>
      </c>
      <c r="BB21" s="34">
        <v>4</v>
      </c>
      <c r="BC21" s="34">
        <v>5</v>
      </c>
      <c r="BD21" s="34">
        <v>4</v>
      </c>
      <c r="BE21" s="33">
        <f>IF(ISBLANK(#REF!)=TRUE,0,AVERAGE(BB21:BD21))</f>
        <v>4.333333333333333</v>
      </c>
      <c r="BF21" s="25" t="s">
        <v>36</v>
      </c>
      <c r="BG21" s="25" t="s">
        <v>36</v>
      </c>
      <c r="BH21" s="25" t="s">
        <v>36</v>
      </c>
      <c r="BI21" s="25" t="s">
        <v>36</v>
      </c>
      <c r="BJ21" s="34">
        <v>4</v>
      </c>
      <c r="BK21" s="34">
        <v>4</v>
      </c>
      <c r="BL21" s="33">
        <f t="shared" si="3"/>
        <v>4</v>
      </c>
      <c r="BM21" s="1" t="s">
        <v>36</v>
      </c>
      <c r="BN21" s="1" t="s">
        <v>36</v>
      </c>
      <c r="BO21" s="1" t="s">
        <v>36</v>
      </c>
      <c r="BP21" s="1" t="s">
        <v>36</v>
      </c>
      <c r="BQ21" s="1" t="s">
        <v>36</v>
      </c>
      <c r="BR21" s="1" t="s">
        <v>36</v>
      </c>
      <c r="BS21" s="1" t="s">
        <v>36</v>
      </c>
      <c r="BT21" s="35">
        <v>4</v>
      </c>
      <c r="BU21" s="34">
        <v>5</v>
      </c>
      <c r="BV21" s="33">
        <f t="shared" si="4"/>
        <v>4.5</v>
      </c>
      <c r="BW21" s="1" t="s">
        <v>36</v>
      </c>
      <c r="BX21" s="1" t="s">
        <v>36</v>
      </c>
      <c r="BY21" s="1" t="s">
        <v>36</v>
      </c>
      <c r="BZ21" s="1" t="s">
        <v>36</v>
      </c>
      <c r="CA21" s="1" t="s">
        <v>36</v>
      </c>
      <c r="CB21" s="34">
        <v>5</v>
      </c>
      <c r="CC21" s="34">
        <v>4</v>
      </c>
      <c r="CD21" s="34"/>
      <c r="CE21" s="34">
        <v>5</v>
      </c>
      <c r="CF21" s="34">
        <v>5</v>
      </c>
      <c r="CG21" s="34">
        <v>5</v>
      </c>
      <c r="CH21" s="34">
        <v>4</v>
      </c>
      <c r="CI21" s="34">
        <v>4</v>
      </c>
      <c r="CJ21" s="34">
        <v>5</v>
      </c>
      <c r="CK21" s="34">
        <v>5</v>
      </c>
      <c r="CL21" s="34">
        <v>5</v>
      </c>
      <c r="CM21" s="25" t="s">
        <v>36</v>
      </c>
      <c r="CN21" s="25" t="s">
        <v>36</v>
      </c>
      <c r="CO21" s="25" t="s">
        <v>36</v>
      </c>
      <c r="CP21" s="25" t="s">
        <v>36</v>
      </c>
      <c r="CQ21" s="25" t="s">
        <v>36</v>
      </c>
      <c r="CR21" s="25" t="s">
        <v>36</v>
      </c>
      <c r="CS21" s="25" t="s">
        <v>36</v>
      </c>
      <c r="CT21" s="25" t="s">
        <v>36</v>
      </c>
      <c r="CU21" s="34">
        <v>4</v>
      </c>
      <c r="CV21" s="34"/>
      <c r="CW21" s="34"/>
      <c r="CX21" s="34"/>
      <c r="CY21" s="34"/>
      <c r="CZ21" s="33">
        <f t="shared" si="5"/>
        <v>4.6363636363636367</v>
      </c>
      <c r="DA21" s="36">
        <f>IFERROR(IF(N21=0,0,IF(AA21=0,AVERAGE(N21),IF(AK21=0,AVERAGE(N21,AA21),IF(AW21=0,AVERAGE(N21,AA21,AK21),IF(BH=0,AVERAGE(N21,AA21,AK21,AW21),IF(BT=0,AVERAGE(N21,AA21,AK21,AW21,BE21),IF(CE=0,AVERAGE(N21,AA21,AK21,AW21,BE21,BL21),IF(CZ21=0,AVERAGE(N21,AA21,AK21,AW21,BE21,BL21,BV21),AVERAGE(N21,AA21,AK21,AW21,BE21,BL21,BV21,CZ21))))))))),0)</f>
        <v>0</v>
      </c>
    </row>
    <row r="22" spans="2:105" ht="12.75" thickBot="1" x14ac:dyDescent="0.25">
      <c r="B22" s="7">
        <v>13</v>
      </c>
      <c r="C22" s="30">
        <v>1617049</v>
      </c>
      <c r="D22" s="52" t="s">
        <v>36</v>
      </c>
      <c r="E22" s="52" t="s">
        <v>36</v>
      </c>
      <c r="F22" s="52" t="s">
        <v>36</v>
      </c>
      <c r="G22" s="52" t="s">
        <v>36</v>
      </c>
      <c r="H22" s="59" t="s">
        <v>36</v>
      </c>
      <c r="I22" s="52" t="s">
        <v>36</v>
      </c>
      <c r="J22" s="32">
        <v>4</v>
      </c>
      <c r="K22" s="32">
        <v>4</v>
      </c>
      <c r="L22" s="32">
        <v>4</v>
      </c>
      <c r="M22" s="32">
        <v>4</v>
      </c>
      <c r="N22" s="33">
        <f t="shared" si="0"/>
        <v>4</v>
      </c>
      <c r="O22" s="52" t="s">
        <v>36</v>
      </c>
      <c r="P22" s="59" t="s">
        <v>36</v>
      </c>
      <c r="Q22" s="59" t="s">
        <v>36</v>
      </c>
      <c r="R22" s="59" t="s">
        <v>36</v>
      </c>
      <c r="S22" s="52" t="s">
        <v>36</v>
      </c>
      <c r="T22" s="52" t="s">
        <v>36</v>
      </c>
      <c r="U22" s="52" t="s">
        <v>36</v>
      </c>
      <c r="V22" s="52" t="s">
        <v>36</v>
      </c>
      <c r="W22" s="52">
        <v>5</v>
      </c>
      <c r="X22" s="52">
        <v>5</v>
      </c>
      <c r="Y22" s="32">
        <v>4</v>
      </c>
      <c r="Z22" s="32">
        <v>4</v>
      </c>
      <c r="AA22" s="33">
        <f t="shared" si="1"/>
        <v>4.5</v>
      </c>
      <c r="AB22" s="52" t="s">
        <v>36</v>
      </c>
      <c r="AC22" s="52" t="s">
        <v>36</v>
      </c>
      <c r="AD22" s="59" t="s">
        <v>36</v>
      </c>
      <c r="AE22" s="52" t="s">
        <v>36</v>
      </c>
      <c r="AF22" s="52" t="s">
        <v>36</v>
      </c>
      <c r="AG22" s="52" t="s">
        <v>36</v>
      </c>
      <c r="AH22" s="52" t="s">
        <v>36</v>
      </c>
      <c r="AI22" s="32">
        <v>4</v>
      </c>
      <c r="AJ22" s="32">
        <v>4</v>
      </c>
      <c r="AK22" s="33">
        <f>IF(ISBLANK(#REF!)=TRUE,0,AVERAGE(AI22:AJ22))</f>
        <v>4</v>
      </c>
      <c r="AL22" s="25" t="s">
        <v>36</v>
      </c>
      <c r="AM22" s="25" t="s">
        <v>36</v>
      </c>
      <c r="AN22" s="25" t="s">
        <v>36</v>
      </c>
      <c r="AO22" s="25" t="s">
        <v>36</v>
      </c>
      <c r="AP22" s="25" t="s">
        <v>36</v>
      </c>
      <c r="AQ22" s="25" t="s">
        <v>36</v>
      </c>
      <c r="AR22" s="25" t="s">
        <v>36</v>
      </c>
      <c r="AS22" s="34">
        <v>5</v>
      </c>
      <c r="AT22" s="34">
        <v>5</v>
      </c>
      <c r="AU22" s="34">
        <v>5</v>
      </c>
      <c r="AV22" s="34">
        <v>5</v>
      </c>
      <c r="AW22" s="33">
        <f t="shared" si="2"/>
        <v>5</v>
      </c>
      <c r="AX22" s="25" t="s">
        <v>36</v>
      </c>
      <c r="AY22" s="25" t="s">
        <v>36</v>
      </c>
      <c r="AZ22" s="25" t="s">
        <v>36</v>
      </c>
      <c r="BA22" s="25" t="s">
        <v>36</v>
      </c>
      <c r="BB22" s="34">
        <v>5</v>
      </c>
      <c r="BC22" s="34">
        <v>5</v>
      </c>
      <c r="BD22" s="34">
        <v>5</v>
      </c>
      <c r="BE22" s="33">
        <v>5</v>
      </c>
      <c r="BF22" s="25" t="s">
        <v>36</v>
      </c>
      <c r="BG22" s="25" t="s">
        <v>36</v>
      </c>
      <c r="BH22" s="25" t="s">
        <v>36</v>
      </c>
      <c r="BI22" s="25" t="s">
        <v>36</v>
      </c>
      <c r="BJ22" s="34">
        <v>5</v>
      </c>
      <c r="BK22" s="34">
        <v>5</v>
      </c>
      <c r="BL22" s="33">
        <f t="shared" si="3"/>
        <v>5</v>
      </c>
      <c r="BM22" s="1" t="s">
        <v>36</v>
      </c>
      <c r="BN22" s="1" t="s">
        <v>36</v>
      </c>
      <c r="BO22" s="1" t="s">
        <v>36</v>
      </c>
      <c r="BP22" s="1" t="s">
        <v>36</v>
      </c>
      <c r="BQ22" s="1" t="s">
        <v>36</v>
      </c>
      <c r="BR22" s="1" t="s">
        <v>36</v>
      </c>
      <c r="BS22" s="1" t="s">
        <v>36</v>
      </c>
      <c r="BT22" s="35">
        <v>5</v>
      </c>
      <c r="BU22" s="34">
        <v>5</v>
      </c>
      <c r="BV22" s="33">
        <f t="shared" si="4"/>
        <v>5</v>
      </c>
      <c r="BW22" s="1" t="s">
        <v>36</v>
      </c>
      <c r="BX22" s="1" t="s">
        <v>36</v>
      </c>
      <c r="BY22" s="1" t="s">
        <v>36</v>
      </c>
      <c r="BZ22" s="1" t="s">
        <v>36</v>
      </c>
      <c r="CA22" s="1" t="s">
        <v>36</v>
      </c>
      <c r="CB22" s="34">
        <v>5</v>
      </c>
      <c r="CC22" s="34">
        <v>5</v>
      </c>
      <c r="CD22" s="34"/>
      <c r="CE22" s="34">
        <v>5</v>
      </c>
      <c r="CF22" s="34">
        <v>5</v>
      </c>
      <c r="CG22" s="34">
        <v>5</v>
      </c>
      <c r="CH22" s="34">
        <v>5</v>
      </c>
      <c r="CI22" s="34">
        <v>5</v>
      </c>
      <c r="CJ22" s="34">
        <v>5</v>
      </c>
      <c r="CK22" s="34">
        <v>5</v>
      </c>
      <c r="CL22" s="34">
        <v>5</v>
      </c>
      <c r="CM22" s="25" t="s">
        <v>36</v>
      </c>
      <c r="CN22" s="25" t="s">
        <v>36</v>
      </c>
      <c r="CO22" s="25" t="s">
        <v>36</v>
      </c>
      <c r="CP22" s="25" t="s">
        <v>36</v>
      </c>
      <c r="CQ22" s="25" t="s">
        <v>36</v>
      </c>
      <c r="CR22" s="25" t="s">
        <v>36</v>
      </c>
      <c r="CS22" s="25" t="s">
        <v>36</v>
      </c>
      <c r="CT22" s="25" t="s">
        <v>36</v>
      </c>
      <c r="CU22" s="34">
        <v>5</v>
      </c>
      <c r="CV22" s="34"/>
      <c r="CW22" s="34"/>
      <c r="CX22" s="34"/>
      <c r="CY22" s="34"/>
      <c r="CZ22" s="33">
        <f t="shared" si="5"/>
        <v>5</v>
      </c>
      <c r="DA22" s="36">
        <f>IFERROR(IF(N22=0,0,IF(AA22=0,AVERAGE(N22),IF(AK22=0,AVERAGE(N22,AA22),IF(AW22=0,AVERAGE(N22,AA22,AK22),IF(BH=0,AVERAGE(N22,AA22,AK22,AW22),IF(BT=0,AVERAGE(N22,AA22,AK22,AW22,BE22),IF(CE=0,AVERAGE(N22,AA22,AK22,AW22,BE22,BL22),IF(CZ22=0,AVERAGE(N22,AA22,AK22,AW22,BE22,BL22,BV22),AVERAGE(N22,AA22,AK22,AW22,BE22,BL22,BV22,CZ22))))))))),0)</f>
        <v>0</v>
      </c>
    </row>
    <row r="23" spans="2:105" ht="12.75" thickBot="1" x14ac:dyDescent="0.25">
      <c r="B23" s="29">
        <v>14</v>
      </c>
      <c r="C23" s="30">
        <v>1617050</v>
      </c>
      <c r="D23" s="52" t="s">
        <v>36</v>
      </c>
      <c r="E23" s="52" t="s">
        <v>36</v>
      </c>
      <c r="F23" s="52" t="s">
        <v>36</v>
      </c>
      <c r="G23" s="52" t="s">
        <v>36</v>
      </c>
      <c r="H23" s="59" t="s">
        <v>36</v>
      </c>
      <c r="I23" s="52" t="s">
        <v>36</v>
      </c>
      <c r="J23" s="32">
        <v>4</v>
      </c>
      <c r="K23" s="32">
        <v>5</v>
      </c>
      <c r="L23" s="32">
        <v>4</v>
      </c>
      <c r="M23" s="32">
        <v>4</v>
      </c>
      <c r="N23" s="33">
        <f t="shared" si="0"/>
        <v>4.5</v>
      </c>
      <c r="O23" s="52" t="s">
        <v>36</v>
      </c>
      <c r="P23" s="59" t="s">
        <v>36</v>
      </c>
      <c r="Q23" s="59" t="s">
        <v>36</v>
      </c>
      <c r="R23" s="59" t="s">
        <v>36</v>
      </c>
      <c r="S23" s="52" t="s">
        <v>36</v>
      </c>
      <c r="T23" s="52" t="s">
        <v>36</v>
      </c>
      <c r="U23" s="52" t="s">
        <v>36</v>
      </c>
      <c r="V23" s="52" t="s">
        <v>36</v>
      </c>
      <c r="W23" s="52">
        <v>4</v>
      </c>
      <c r="X23" s="52">
        <v>4</v>
      </c>
      <c r="Y23" s="32">
        <v>4</v>
      </c>
      <c r="Z23" s="32">
        <v>5</v>
      </c>
      <c r="AA23" s="33">
        <f t="shared" si="1"/>
        <v>4.25</v>
      </c>
      <c r="AB23" s="52" t="s">
        <v>36</v>
      </c>
      <c r="AC23" s="52" t="s">
        <v>36</v>
      </c>
      <c r="AD23" s="59" t="s">
        <v>36</v>
      </c>
      <c r="AE23" s="52" t="s">
        <v>36</v>
      </c>
      <c r="AF23" s="52" t="s">
        <v>36</v>
      </c>
      <c r="AG23" s="52" t="s">
        <v>36</v>
      </c>
      <c r="AH23" s="52" t="s">
        <v>36</v>
      </c>
      <c r="AI23" s="32">
        <v>4</v>
      </c>
      <c r="AJ23" s="32">
        <v>4</v>
      </c>
      <c r="AK23" s="33">
        <f>IF(ISBLANK(#REF!)=TRUE,0,AVERAGE(AI23:AJ23))</f>
        <v>4</v>
      </c>
      <c r="AL23" s="25" t="s">
        <v>36</v>
      </c>
      <c r="AM23" s="25" t="s">
        <v>36</v>
      </c>
      <c r="AN23" s="25" t="s">
        <v>36</v>
      </c>
      <c r="AO23" s="25" t="s">
        <v>36</v>
      </c>
      <c r="AP23" s="25" t="s">
        <v>36</v>
      </c>
      <c r="AQ23" s="25" t="s">
        <v>36</v>
      </c>
      <c r="AR23" s="25" t="s">
        <v>36</v>
      </c>
      <c r="AS23" s="34">
        <v>5</v>
      </c>
      <c r="AT23" s="34">
        <v>4</v>
      </c>
      <c r="AU23" s="34">
        <v>4</v>
      </c>
      <c r="AV23" s="34">
        <v>5</v>
      </c>
      <c r="AW23" s="33">
        <f t="shared" si="2"/>
        <v>4.5</v>
      </c>
      <c r="AX23" s="25" t="s">
        <v>36</v>
      </c>
      <c r="AY23" s="25" t="s">
        <v>36</v>
      </c>
      <c r="AZ23" s="25" t="s">
        <v>36</v>
      </c>
      <c r="BA23" s="25" t="s">
        <v>36</v>
      </c>
      <c r="BB23" s="34">
        <v>4</v>
      </c>
      <c r="BC23" s="34">
        <v>5</v>
      </c>
      <c r="BD23" s="34">
        <v>4</v>
      </c>
      <c r="BE23" s="33">
        <f>IF(ISBLANK(#REF!)=TRUE,0,AVERAGE(BB23:BD23))</f>
        <v>4.333333333333333</v>
      </c>
      <c r="BF23" s="25" t="s">
        <v>36</v>
      </c>
      <c r="BG23" s="25" t="s">
        <v>36</v>
      </c>
      <c r="BH23" s="25" t="s">
        <v>36</v>
      </c>
      <c r="BI23" s="25" t="s">
        <v>36</v>
      </c>
      <c r="BJ23" s="34">
        <v>4</v>
      </c>
      <c r="BK23" s="34">
        <v>5</v>
      </c>
      <c r="BL23" s="33">
        <f t="shared" si="3"/>
        <v>4.5</v>
      </c>
      <c r="BM23" s="1" t="s">
        <v>36</v>
      </c>
      <c r="BN23" s="1" t="s">
        <v>36</v>
      </c>
      <c r="BO23" s="1" t="s">
        <v>36</v>
      </c>
      <c r="BP23" s="1" t="s">
        <v>36</v>
      </c>
      <c r="BQ23" s="1" t="s">
        <v>36</v>
      </c>
      <c r="BR23" s="1" t="s">
        <v>36</v>
      </c>
      <c r="BS23" s="1" t="s">
        <v>36</v>
      </c>
      <c r="BT23" s="35">
        <v>5</v>
      </c>
      <c r="BU23" s="34">
        <v>5</v>
      </c>
      <c r="BV23" s="33">
        <f t="shared" si="4"/>
        <v>5</v>
      </c>
      <c r="BW23" s="1" t="s">
        <v>36</v>
      </c>
      <c r="BX23" s="1" t="s">
        <v>36</v>
      </c>
      <c r="BY23" s="1" t="s">
        <v>36</v>
      </c>
      <c r="BZ23" s="1" t="s">
        <v>36</v>
      </c>
      <c r="CA23" s="1" t="s">
        <v>36</v>
      </c>
      <c r="CB23" s="34">
        <v>5</v>
      </c>
      <c r="CC23" s="34">
        <v>4</v>
      </c>
      <c r="CD23" s="34"/>
      <c r="CE23" s="34">
        <v>5</v>
      </c>
      <c r="CF23" s="34">
        <v>5</v>
      </c>
      <c r="CG23" s="34">
        <v>5</v>
      </c>
      <c r="CH23" s="34">
        <v>5</v>
      </c>
      <c r="CI23" s="34">
        <v>4</v>
      </c>
      <c r="CJ23" s="34">
        <v>5</v>
      </c>
      <c r="CK23" s="34">
        <v>5</v>
      </c>
      <c r="CL23" s="34">
        <v>5</v>
      </c>
      <c r="CM23" s="25" t="s">
        <v>36</v>
      </c>
      <c r="CN23" s="25" t="s">
        <v>36</v>
      </c>
      <c r="CO23" s="25" t="s">
        <v>36</v>
      </c>
      <c r="CP23" s="25" t="s">
        <v>36</v>
      </c>
      <c r="CQ23" s="25" t="s">
        <v>36</v>
      </c>
      <c r="CR23" s="25" t="s">
        <v>36</v>
      </c>
      <c r="CS23" s="25" t="s">
        <v>36</v>
      </c>
      <c r="CT23" s="25" t="s">
        <v>36</v>
      </c>
      <c r="CU23" s="34">
        <v>5</v>
      </c>
      <c r="CV23" s="34"/>
      <c r="CW23" s="34"/>
      <c r="CX23" s="34"/>
      <c r="CY23" s="34"/>
      <c r="CZ23" s="33">
        <f t="shared" si="5"/>
        <v>4.8181818181818183</v>
      </c>
      <c r="DA23" s="36">
        <f>IFERROR(IF(N23=0,0,IF(AA23=0,AVERAGE(N23),IF(AK23=0,AVERAGE(N23,AA23),IF(AW23=0,AVERAGE(N23,AA23,AK23),IF(BH=0,AVERAGE(N23,AA23,AK23,AW23),IF(BT=0,AVERAGE(N23,AA23,AK23,AW23,BE23),IF(CE=0,AVERAGE(N23,AA23,AK23,AW23,BE23,BL23),IF(CZ23=0,AVERAGE(N23,AA23,AK23,AW23,BE23,BL23,BV23),AVERAGE(N23,AA23,AK23,AW23,BE23,BL23,BV23,CZ23))))))))),0)</f>
        <v>0</v>
      </c>
    </row>
    <row r="24" spans="2:105" ht="12.75" thickBot="1" x14ac:dyDescent="0.25">
      <c r="B24" s="7">
        <v>15</v>
      </c>
      <c r="C24" s="30">
        <v>1617019</v>
      </c>
      <c r="D24" s="59" t="s">
        <v>36</v>
      </c>
      <c r="E24" s="59" t="s">
        <v>36</v>
      </c>
      <c r="F24" s="59" t="s">
        <v>36</v>
      </c>
      <c r="G24" s="59" t="s">
        <v>36</v>
      </c>
      <c r="H24" s="59" t="s">
        <v>36</v>
      </c>
      <c r="I24" s="59" t="s">
        <v>36</v>
      </c>
      <c r="J24" s="32">
        <v>3</v>
      </c>
      <c r="K24" s="32">
        <v>3</v>
      </c>
      <c r="L24" s="32">
        <v>3</v>
      </c>
      <c r="M24" s="32">
        <v>3</v>
      </c>
      <c r="N24" s="33">
        <f t="shared" si="0"/>
        <v>3</v>
      </c>
      <c r="O24" s="59" t="s">
        <v>36</v>
      </c>
      <c r="P24" s="59" t="s">
        <v>36</v>
      </c>
      <c r="Q24" s="59" t="s">
        <v>36</v>
      </c>
      <c r="R24" s="59" t="s">
        <v>36</v>
      </c>
      <c r="S24" s="59" t="s">
        <v>36</v>
      </c>
      <c r="T24" s="59" t="s">
        <v>36</v>
      </c>
      <c r="U24" s="59" t="s">
        <v>36</v>
      </c>
      <c r="V24" s="59" t="s">
        <v>36</v>
      </c>
      <c r="W24" s="32">
        <v>4</v>
      </c>
      <c r="X24" s="32">
        <v>4</v>
      </c>
      <c r="Y24" s="32">
        <v>3</v>
      </c>
      <c r="Z24" s="32">
        <v>3</v>
      </c>
      <c r="AA24" s="33">
        <f t="shared" si="1"/>
        <v>3.5</v>
      </c>
      <c r="AB24" s="59" t="s">
        <v>36</v>
      </c>
      <c r="AC24" s="59" t="s">
        <v>36</v>
      </c>
      <c r="AD24" s="59" t="s">
        <v>36</v>
      </c>
      <c r="AE24" s="59" t="s">
        <v>36</v>
      </c>
      <c r="AF24" s="59" t="s">
        <v>36</v>
      </c>
      <c r="AG24" s="59" t="s">
        <v>36</v>
      </c>
      <c r="AH24" s="59" t="s">
        <v>36</v>
      </c>
      <c r="AI24" s="32">
        <v>4</v>
      </c>
      <c r="AJ24" s="32">
        <v>4</v>
      </c>
      <c r="AK24" s="33">
        <f>IF(ISBLANK(#REF!)=TRUE,0,AVERAGE(AI24:AJ24))</f>
        <v>4</v>
      </c>
      <c r="AL24" s="25" t="s">
        <v>36</v>
      </c>
      <c r="AM24" s="25" t="s">
        <v>36</v>
      </c>
      <c r="AN24" s="25" t="s">
        <v>36</v>
      </c>
      <c r="AO24" s="25" t="s">
        <v>36</v>
      </c>
      <c r="AP24" s="25" t="s">
        <v>36</v>
      </c>
      <c r="AQ24" s="25" t="s">
        <v>36</v>
      </c>
      <c r="AR24" s="25" t="s">
        <v>36</v>
      </c>
      <c r="AS24" s="34">
        <v>5</v>
      </c>
      <c r="AT24" s="34">
        <v>5</v>
      </c>
      <c r="AU24" s="34">
        <v>4</v>
      </c>
      <c r="AV24" s="34">
        <v>5</v>
      </c>
      <c r="AW24" s="33">
        <f t="shared" si="2"/>
        <v>4.75</v>
      </c>
      <c r="AX24" s="25" t="s">
        <v>36</v>
      </c>
      <c r="AY24" s="25" t="s">
        <v>36</v>
      </c>
      <c r="AZ24" s="25" t="s">
        <v>36</v>
      </c>
      <c r="BA24" s="25" t="s">
        <v>36</v>
      </c>
      <c r="BB24" s="34">
        <v>4</v>
      </c>
      <c r="BC24" s="34">
        <v>5</v>
      </c>
      <c r="BD24" s="34">
        <v>4</v>
      </c>
      <c r="BE24" s="33">
        <f>IF(ISBLANK(#REF!)=TRUE,0,AVERAGE(BB24:BD24))</f>
        <v>4.333333333333333</v>
      </c>
      <c r="BF24" s="25" t="s">
        <v>36</v>
      </c>
      <c r="BG24" s="25" t="s">
        <v>36</v>
      </c>
      <c r="BH24" s="25" t="s">
        <v>36</v>
      </c>
      <c r="BI24" s="25" t="s">
        <v>36</v>
      </c>
      <c r="BJ24" s="34">
        <v>4</v>
      </c>
      <c r="BK24" s="34">
        <v>3</v>
      </c>
      <c r="BL24" s="33">
        <f t="shared" si="3"/>
        <v>3.5</v>
      </c>
      <c r="BM24" s="1" t="s">
        <v>36</v>
      </c>
      <c r="BN24" s="1" t="s">
        <v>36</v>
      </c>
      <c r="BO24" s="1" t="s">
        <v>36</v>
      </c>
      <c r="BP24" s="1" t="s">
        <v>36</v>
      </c>
      <c r="BQ24" s="1" t="s">
        <v>36</v>
      </c>
      <c r="BR24" s="1" t="s">
        <v>36</v>
      </c>
      <c r="BS24" s="1" t="s">
        <v>36</v>
      </c>
      <c r="BT24" s="35">
        <v>4</v>
      </c>
      <c r="BU24" s="34">
        <v>5</v>
      </c>
      <c r="BV24" s="33">
        <f t="shared" si="4"/>
        <v>4.5</v>
      </c>
      <c r="BW24" s="1" t="s">
        <v>36</v>
      </c>
      <c r="BX24" s="1" t="s">
        <v>36</v>
      </c>
      <c r="BY24" s="1" t="s">
        <v>36</v>
      </c>
      <c r="BZ24" s="1" t="s">
        <v>36</v>
      </c>
      <c r="CA24" s="1" t="s">
        <v>36</v>
      </c>
      <c r="CB24" s="34">
        <v>5</v>
      </c>
      <c r="CC24" s="34">
        <v>4</v>
      </c>
      <c r="CD24" s="34"/>
      <c r="CE24" s="34">
        <v>5</v>
      </c>
      <c r="CF24" s="34">
        <v>5</v>
      </c>
      <c r="CG24" s="34">
        <v>5</v>
      </c>
      <c r="CH24" s="34">
        <v>4</v>
      </c>
      <c r="CI24" s="34">
        <v>4</v>
      </c>
      <c r="CJ24" s="34">
        <v>5</v>
      </c>
      <c r="CK24" s="34">
        <v>3</v>
      </c>
      <c r="CL24" s="34">
        <v>5</v>
      </c>
      <c r="CM24" s="25" t="s">
        <v>36</v>
      </c>
      <c r="CN24" s="25" t="s">
        <v>36</v>
      </c>
      <c r="CO24" s="25" t="s">
        <v>36</v>
      </c>
      <c r="CP24" s="25" t="s">
        <v>36</v>
      </c>
      <c r="CQ24" s="25" t="s">
        <v>36</v>
      </c>
      <c r="CR24" s="25" t="s">
        <v>36</v>
      </c>
      <c r="CS24" s="25" t="s">
        <v>36</v>
      </c>
      <c r="CT24" s="25" t="s">
        <v>36</v>
      </c>
      <c r="CU24" s="34"/>
      <c r="CV24" s="34"/>
      <c r="CW24" s="34"/>
      <c r="CX24" s="34"/>
      <c r="CY24" s="34"/>
      <c r="CZ24" s="33">
        <f t="shared" si="5"/>
        <v>4.5</v>
      </c>
      <c r="DA24" s="36">
        <f>IFERROR(IF(N24=0,0,IF(AA24=0,AVERAGE(N24),IF(AK24=0,AVERAGE(N24,AA24),IF(AW24=0,AVERAGE(N24,AA24,AK24),IF(BH=0,AVERAGE(N24,AA24,AK24,AW24),IF(BT=0,AVERAGE(N24,AA24,AK24,AW24,BE24),IF(CE=0,AVERAGE(N24,AA24,AK24,AW24,BE24,BL24),IF(CZ24=0,AVERAGE(N24,AA24,AK24,AW24,BE24,BL24,BV24),AVERAGE(N24,AA24,AK24,AW24,BE24,BL24,BV24,CZ24))))))))),0)</f>
        <v>0</v>
      </c>
    </row>
    <row r="25" spans="2:105" ht="12.75" thickBot="1" x14ac:dyDescent="0.25">
      <c r="B25" s="29">
        <v>16</v>
      </c>
      <c r="C25" s="30">
        <v>1617019</v>
      </c>
      <c r="D25" s="59" t="s">
        <v>36</v>
      </c>
      <c r="E25" s="59" t="s">
        <v>36</v>
      </c>
      <c r="F25" s="59" t="s">
        <v>36</v>
      </c>
      <c r="G25" s="59" t="s">
        <v>36</v>
      </c>
      <c r="H25" s="59" t="s">
        <v>36</v>
      </c>
      <c r="I25" s="59" t="s">
        <v>36</v>
      </c>
      <c r="J25" s="32">
        <v>5</v>
      </c>
      <c r="K25" s="32">
        <v>5</v>
      </c>
      <c r="L25" s="32">
        <v>5</v>
      </c>
      <c r="M25" s="32">
        <v>5</v>
      </c>
      <c r="N25" s="33">
        <f t="shared" si="0"/>
        <v>5</v>
      </c>
      <c r="O25" s="59" t="s">
        <v>36</v>
      </c>
      <c r="P25" s="59" t="s">
        <v>36</v>
      </c>
      <c r="Q25" s="59" t="s">
        <v>36</v>
      </c>
      <c r="R25" s="59" t="s">
        <v>36</v>
      </c>
      <c r="S25" s="59" t="s">
        <v>36</v>
      </c>
      <c r="T25" s="59" t="s">
        <v>36</v>
      </c>
      <c r="U25" s="59" t="s">
        <v>36</v>
      </c>
      <c r="V25" s="59" t="s">
        <v>36</v>
      </c>
      <c r="W25" s="32">
        <v>5</v>
      </c>
      <c r="X25" s="32">
        <v>5</v>
      </c>
      <c r="Y25" s="32">
        <v>5</v>
      </c>
      <c r="Z25" s="32">
        <v>5</v>
      </c>
      <c r="AA25" s="33">
        <f t="shared" si="1"/>
        <v>5</v>
      </c>
      <c r="AB25" s="59" t="s">
        <v>36</v>
      </c>
      <c r="AC25" s="59" t="s">
        <v>36</v>
      </c>
      <c r="AD25" s="59" t="s">
        <v>36</v>
      </c>
      <c r="AE25" s="59" t="s">
        <v>36</v>
      </c>
      <c r="AF25" s="59" t="s">
        <v>36</v>
      </c>
      <c r="AG25" s="59" t="s">
        <v>36</v>
      </c>
      <c r="AH25" s="59" t="s">
        <v>36</v>
      </c>
      <c r="AI25" s="32">
        <v>5</v>
      </c>
      <c r="AJ25" s="32">
        <v>5</v>
      </c>
      <c r="AK25" s="33">
        <f>IF(ISBLANK(#REF!)=TRUE,0,AVERAGE(AI25:AJ25))</f>
        <v>5</v>
      </c>
      <c r="AL25" s="25" t="s">
        <v>36</v>
      </c>
      <c r="AM25" s="25" t="s">
        <v>36</v>
      </c>
      <c r="AN25" s="25" t="s">
        <v>36</v>
      </c>
      <c r="AO25" s="25" t="s">
        <v>36</v>
      </c>
      <c r="AP25" s="25" t="s">
        <v>36</v>
      </c>
      <c r="AQ25" s="25" t="s">
        <v>36</v>
      </c>
      <c r="AR25" s="25" t="s">
        <v>36</v>
      </c>
      <c r="AS25" s="34">
        <v>5</v>
      </c>
      <c r="AT25" s="34">
        <v>5</v>
      </c>
      <c r="AU25" s="34">
        <v>5</v>
      </c>
      <c r="AV25" s="34">
        <v>5</v>
      </c>
      <c r="AW25" s="33">
        <f t="shared" si="2"/>
        <v>5</v>
      </c>
      <c r="AX25" s="25" t="s">
        <v>36</v>
      </c>
      <c r="AY25" s="25" t="s">
        <v>36</v>
      </c>
      <c r="AZ25" s="25" t="s">
        <v>36</v>
      </c>
      <c r="BA25" s="25" t="s">
        <v>36</v>
      </c>
      <c r="BB25" s="34">
        <v>5</v>
      </c>
      <c r="BC25" s="34">
        <v>5</v>
      </c>
      <c r="BD25" s="34">
        <v>5</v>
      </c>
      <c r="BE25" s="33">
        <v>5</v>
      </c>
      <c r="BF25" s="25" t="s">
        <v>36</v>
      </c>
      <c r="BG25" s="25" t="s">
        <v>36</v>
      </c>
      <c r="BH25" s="25" t="s">
        <v>36</v>
      </c>
      <c r="BI25" s="25" t="s">
        <v>36</v>
      </c>
      <c r="BJ25" s="34">
        <v>5</v>
      </c>
      <c r="BK25" s="34">
        <v>5</v>
      </c>
      <c r="BL25" s="33">
        <f t="shared" si="3"/>
        <v>5</v>
      </c>
      <c r="BM25" s="1" t="s">
        <v>36</v>
      </c>
      <c r="BN25" s="1" t="s">
        <v>36</v>
      </c>
      <c r="BO25" s="1" t="s">
        <v>36</v>
      </c>
      <c r="BP25" s="1" t="s">
        <v>36</v>
      </c>
      <c r="BQ25" s="1" t="s">
        <v>36</v>
      </c>
      <c r="BR25" s="1" t="s">
        <v>36</v>
      </c>
      <c r="BS25" s="1" t="s">
        <v>36</v>
      </c>
      <c r="BT25" s="35">
        <v>5</v>
      </c>
      <c r="BU25" s="34">
        <v>5</v>
      </c>
      <c r="BV25" s="33">
        <v>5</v>
      </c>
      <c r="BW25" s="1" t="s">
        <v>36</v>
      </c>
      <c r="BX25" s="1" t="s">
        <v>36</v>
      </c>
      <c r="BY25" s="1" t="s">
        <v>36</v>
      </c>
      <c r="BZ25" s="1" t="s">
        <v>36</v>
      </c>
      <c r="CA25" s="1" t="s">
        <v>36</v>
      </c>
      <c r="CB25" s="34">
        <v>5</v>
      </c>
      <c r="CC25" s="34">
        <v>5</v>
      </c>
      <c r="CD25" s="34"/>
      <c r="CE25" s="34">
        <v>5</v>
      </c>
      <c r="CF25" s="34">
        <v>5</v>
      </c>
      <c r="CG25" s="34">
        <v>5</v>
      </c>
      <c r="CH25" s="34">
        <v>5</v>
      </c>
      <c r="CI25" s="34">
        <v>5</v>
      </c>
      <c r="CJ25" s="34">
        <v>5</v>
      </c>
      <c r="CK25" s="34">
        <v>5</v>
      </c>
      <c r="CL25" s="34">
        <v>5</v>
      </c>
      <c r="CM25" s="25" t="s">
        <v>36</v>
      </c>
      <c r="CN25" s="25" t="s">
        <v>36</v>
      </c>
      <c r="CO25" s="25" t="s">
        <v>36</v>
      </c>
      <c r="CP25" s="25" t="s">
        <v>36</v>
      </c>
      <c r="CQ25" s="25" t="s">
        <v>36</v>
      </c>
      <c r="CR25" s="25" t="s">
        <v>36</v>
      </c>
      <c r="CS25" s="25" t="s">
        <v>36</v>
      </c>
      <c r="CT25" s="25" t="s">
        <v>36</v>
      </c>
      <c r="CU25" s="34">
        <v>5</v>
      </c>
      <c r="CV25" s="34"/>
      <c r="CW25" s="34"/>
      <c r="CX25" s="34"/>
      <c r="CY25" s="34"/>
      <c r="CZ25" s="33">
        <f t="shared" si="5"/>
        <v>5</v>
      </c>
      <c r="DA25" s="36">
        <f>IFERROR(IF(N25=0,0,IF(AA25=0,AVERAGE(N25),IF(AK25=0,AVERAGE(N25,AA25),IF(AW25=0,AVERAGE(N25,AA25,AK25),IF(BH=0,AVERAGE(N25,AA25,AK25,AW25),IF(BT=0,AVERAGE(N25,AA25,AK25,AW25,BE25),IF(CE=0,AVERAGE(N25,AA25,AK25,AW25,BE25,BL25),IF(CZ25=0,AVERAGE(N25,AA25,AK25,AW25,BE25,BL25,BV25),AVERAGE(N25,AA25,AK25,AW25,BE25,BL25,BV25,CZ25))))))))),0)</f>
        <v>0</v>
      </c>
    </row>
    <row r="26" spans="2:105" ht="12.75" thickBot="1" x14ac:dyDescent="0.25">
      <c r="B26" s="7">
        <v>17</v>
      </c>
      <c r="C26" s="30"/>
      <c r="D26" s="31"/>
      <c r="E26" s="31"/>
      <c r="F26" s="31"/>
      <c r="G26" s="31"/>
      <c r="H26" s="31"/>
      <c r="I26" s="31"/>
      <c r="J26" s="32"/>
      <c r="K26" s="32"/>
      <c r="L26" s="32"/>
      <c r="M26" s="32"/>
      <c r="N26" s="33">
        <f t="shared" si="0"/>
        <v>0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>
        <f t="shared" si="1"/>
        <v>0</v>
      </c>
      <c r="AB26" s="33"/>
      <c r="AC26" s="33"/>
      <c r="AD26" s="33"/>
      <c r="AE26" s="33"/>
      <c r="AF26" s="33"/>
      <c r="AG26" s="33"/>
      <c r="AH26" s="33"/>
      <c r="AI26" s="32"/>
      <c r="AJ26" s="32"/>
      <c r="AK26" s="33" t="e">
        <f>IF(ISBLANK(#REF!)=TRUE,0,AVERAGE(AI26:AJ26))</f>
        <v>#DIV/0!</v>
      </c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3">
        <f t="shared" si="2"/>
        <v>0</v>
      </c>
      <c r="AX26" s="33"/>
      <c r="AY26" s="33"/>
      <c r="AZ26" s="33"/>
      <c r="BA26" s="33"/>
      <c r="BB26" s="34"/>
      <c r="BC26" s="34"/>
      <c r="BD26" s="34"/>
      <c r="BE26" s="33" t="e">
        <f>IF(ISBLANK(#REF!)=TRUE,0,AVERAGE(BB26:BD26))</f>
        <v>#DIV/0!</v>
      </c>
      <c r="BF26" s="34"/>
      <c r="BG26" s="34"/>
      <c r="BH26" s="34"/>
      <c r="BI26" s="34"/>
      <c r="BJ26" s="34"/>
      <c r="BK26" s="34"/>
      <c r="BL26" s="33">
        <f t="shared" si="3"/>
        <v>0</v>
      </c>
      <c r="BM26" s="33"/>
      <c r="BN26" s="33"/>
      <c r="BO26" s="35"/>
      <c r="BP26" s="35"/>
      <c r="BQ26" s="35"/>
      <c r="BR26" s="35"/>
      <c r="BS26" s="35"/>
      <c r="BT26" s="35"/>
      <c r="BU26" s="34"/>
      <c r="BV26" s="33">
        <f t="shared" si="4"/>
        <v>0</v>
      </c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3">
        <f t="shared" si="5"/>
        <v>0</v>
      </c>
      <c r="DA26" s="36">
        <f>IFERROR(IF(N26=0,0,IF(AA26=0,AVERAGE(N26),IF(AK26=0,AVERAGE(N26,AA26),IF(AW26=0,AVERAGE(N26,AA26,AK26),IF(BH=0,AVERAGE(N26,AA26,AK26,AW26),IF(BT=0,AVERAGE(N26,AA26,AK26,AW26,BE26),IF(CE=0,AVERAGE(N26,AA26,AK26,AW26,BE26,BL26),IF(CZ26=0,AVERAGE(N26,AA26,AK26,AW26,BE26,BL26,BV26),AVERAGE(N26,AA26,AK26,AW26,BE26,BL26,BV26,CZ26))))))))),0)</f>
        <v>0</v>
      </c>
    </row>
    <row r="27" spans="2:105" ht="12.75" thickBot="1" x14ac:dyDescent="0.25">
      <c r="B27" s="29">
        <v>18</v>
      </c>
      <c r="C27" s="30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3">
        <f t="shared" si="0"/>
        <v>0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>
        <f t="shared" si="1"/>
        <v>0</v>
      </c>
      <c r="AB27" s="33"/>
      <c r="AC27" s="33"/>
      <c r="AD27" s="33"/>
      <c r="AE27" s="33"/>
      <c r="AF27" s="33"/>
      <c r="AG27" s="33"/>
      <c r="AH27" s="33"/>
      <c r="AI27" s="32"/>
      <c r="AJ27" s="32"/>
      <c r="AK27" s="33" t="e">
        <f>IF(ISBLANK(#REF!)=TRUE,0,AVERAGE(AI27:AJ27))</f>
        <v>#DIV/0!</v>
      </c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3">
        <f t="shared" si="2"/>
        <v>0</v>
      </c>
      <c r="AX27" s="33"/>
      <c r="AY27" s="33"/>
      <c r="AZ27" s="33"/>
      <c r="BA27" s="33"/>
      <c r="BB27" s="34"/>
      <c r="BC27" s="34"/>
      <c r="BD27" s="34"/>
      <c r="BE27" s="33" t="e">
        <f>IF(ISBLANK(#REF!)=TRUE,0,AVERAGE(BB27:BD27))</f>
        <v>#DIV/0!</v>
      </c>
      <c r="BF27" s="34"/>
      <c r="BG27" s="34"/>
      <c r="BH27" s="34"/>
      <c r="BI27" s="34"/>
      <c r="BJ27" s="34"/>
      <c r="BK27" s="34"/>
      <c r="BL27" s="33">
        <f t="shared" si="3"/>
        <v>0</v>
      </c>
      <c r="BM27" s="33"/>
      <c r="BN27" s="33"/>
      <c r="BO27" s="35"/>
      <c r="BP27" s="35"/>
      <c r="BQ27" s="35"/>
      <c r="BR27" s="35"/>
      <c r="BS27" s="35"/>
      <c r="BT27" s="35"/>
      <c r="BU27" s="34"/>
      <c r="BV27" s="33">
        <f t="shared" si="4"/>
        <v>0</v>
      </c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3">
        <f t="shared" si="5"/>
        <v>0</v>
      </c>
      <c r="DA27" s="36">
        <f>IFERROR(IF(N27=0,0,IF(AA27=0,AVERAGE(N27),IF(AK27=0,AVERAGE(N27,AA27),IF(AW27=0,AVERAGE(N27,AA27,AK27),IF(BH=0,AVERAGE(N27,AA27,AK27,AW27),IF(BT=0,AVERAGE(N27,AA27,AK27,AW27,BE27),IF(CE=0,AVERAGE(N27,AA27,AK27,AW27,BE27,BL27),IF(CZ27=0,AVERAGE(N27,AA27,AK27,AW27,BE27,BL27,BV27),AVERAGE(N27,AA27,AK27,AW27,BE27,BL27,BV27,CZ27))))))))),0)</f>
        <v>0</v>
      </c>
    </row>
    <row r="28" spans="2:105" ht="12.75" thickBot="1" x14ac:dyDescent="0.25">
      <c r="B28" s="7">
        <v>19</v>
      </c>
      <c r="C28" s="30"/>
      <c r="D28" s="31"/>
      <c r="E28" s="31"/>
      <c r="F28" s="31"/>
      <c r="G28" s="31"/>
      <c r="H28" s="31"/>
      <c r="I28" s="31"/>
      <c r="J28" s="32"/>
      <c r="K28" s="32"/>
      <c r="L28" s="32"/>
      <c r="M28" s="32"/>
      <c r="N28" s="33">
        <f t="shared" si="0"/>
        <v>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>
        <f t="shared" si="1"/>
        <v>0</v>
      </c>
      <c r="AB28" s="33"/>
      <c r="AC28" s="33"/>
      <c r="AD28" s="33"/>
      <c r="AE28" s="33"/>
      <c r="AF28" s="33"/>
      <c r="AG28" s="33"/>
      <c r="AH28" s="33"/>
      <c r="AI28" s="32"/>
      <c r="AJ28" s="32"/>
      <c r="AK28" s="33" t="e">
        <f>IF(ISBLANK(#REF!)=TRUE,0,AVERAGE(AI28:AJ28))</f>
        <v>#DIV/0!</v>
      </c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3">
        <f t="shared" si="2"/>
        <v>0</v>
      </c>
      <c r="AX28" s="33"/>
      <c r="AY28" s="33"/>
      <c r="AZ28" s="33"/>
      <c r="BA28" s="33"/>
      <c r="BB28" s="34"/>
      <c r="BC28" s="34"/>
      <c r="BD28" s="34"/>
      <c r="BE28" s="33" t="e">
        <f>IF(ISBLANK(#REF!)=TRUE,0,AVERAGE(BB28:BD28))</f>
        <v>#DIV/0!</v>
      </c>
      <c r="BF28" s="34"/>
      <c r="BG28" s="34"/>
      <c r="BH28" s="34"/>
      <c r="BI28" s="34"/>
      <c r="BJ28" s="34"/>
      <c r="BK28" s="34"/>
      <c r="BL28" s="33">
        <f t="shared" si="3"/>
        <v>0</v>
      </c>
      <c r="BM28" s="33"/>
      <c r="BN28" s="33"/>
      <c r="BO28" s="35"/>
      <c r="BP28" s="35"/>
      <c r="BQ28" s="35"/>
      <c r="BR28" s="35"/>
      <c r="BS28" s="35"/>
      <c r="BT28" s="35"/>
      <c r="BU28" s="34"/>
      <c r="BV28" s="33">
        <f t="shared" si="4"/>
        <v>0</v>
      </c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3">
        <f t="shared" si="5"/>
        <v>0</v>
      </c>
      <c r="DA28" s="36">
        <f>IFERROR(IF(N28=0,0,IF(AA28=0,AVERAGE(N28),IF(AK28=0,AVERAGE(N28,AA28),IF(AW28=0,AVERAGE(N28,AA28,AK28),IF(BH=0,AVERAGE(N28,AA28,AK28,AW28),IF(BT=0,AVERAGE(N28,AA28,AK28,AW28,BE28),IF(CE=0,AVERAGE(N28,AA28,AK28,AW28,BE28,BL28),IF(CZ28=0,AVERAGE(N28,AA28,AK28,AW28,BE28,BL28,BV28),AVERAGE(N28,AA28,AK28,AW28,BE28,BL28,BV28,CZ28))))))))),0)</f>
        <v>0</v>
      </c>
    </row>
    <row r="29" spans="2:105" ht="12.75" thickBot="1" x14ac:dyDescent="0.25">
      <c r="B29" s="29">
        <v>20</v>
      </c>
      <c r="C29" s="30"/>
      <c r="D29" s="31"/>
      <c r="E29" s="31"/>
      <c r="F29" s="31"/>
      <c r="G29" s="31"/>
      <c r="H29" s="31"/>
      <c r="I29" s="31"/>
      <c r="J29" s="32"/>
      <c r="K29" s="32"/>
      <c r="L29" s="32"/>
      <c r="M29" s="32"/>
      <c r="N29" s="33">
        <f t="shared" si="0"/>
        <v>0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>
        <f t="shared" si="1"/>
        <v>0</v>
      </c>
      <c r="AB29" s="33"/>
      <c r="AC29" s="33"/>
      <c r="AD29" s="33"/>
      <c r="AE29" s="33"/>
      <c r="AF29" s="33"/>
      <c r="AG29" s="33"/>
      <c r="AH29" s="33"/>
      <c r="AI29" s="32"/>
      <c r="AJ29" s="32"/>
      <c r="AK29" s="33" t="e">
        <f>IF(ISBLANK(#REF!)=TRUE,0,AVERAGE(AI29:AJ29))</f>
        <v>#DIV/0!</v>
      </c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3">
        <f t="shared" si="2"/>
        <v>0</v>
      </c>
      <c r="AX29" s="33"/>
      <c r="AY29" s="33"/>
      <c r="AZ29" s="33"/>
      <c r="BA29" s="33"/>
      <c r="BB29" s="34"/>
      <c r="BC29" s="34"/>
      <c r="BD29" s="34"/>
      <c r="BE29" s="33" t="e">
        <f>IF(ISBLANK(#REF!)=TRUE,0,AVERAGE(BB29:BD29))</f>
        <v>#DIV/0!</v>
      </c>
      <c r="BF29" s="34"/>
      <c r="BG29" s="34"/>
      <c r="BH29" s="34"/>
      <c r="BI29" s="34"/>
      <c r="BJ29" s="34"/>
      <c r="BK29" s="34"/>
      <c r="BL29" s="33">
        <f t="shared" si="3"/>
        <v>0</v>
      </c>
      <c r="BM29" s="33"/>
      <c r="BN29" s="33"/>
      <c r="BO29" s="35"/>
      <c r="BP29" s="35"/>
      <c r="BQ29" s="35"/>
      <c r="BR29" s="35"/>
      <c r="BS29" s="35"/>
      <c r="BT29" s="35"/>
      <c r="BU29" s="34"/>
      <c r="BV29" s="33">
        <f t="shared" si="4"/>
        <v>0</v>
      </c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3">
        <f t="shared" si="5"/>
        <v>0</v>
      </c>
      <c r="DA29" s="36">
        <f>IFERROR(IF(N29=0,0,IF(AA29=0,AVERAGE(N29),IF(AK29=0,AVERAGE(N29,AA29),IF(AW29=0,AVERAGE(N29,AA29,AK29),IF(BH=0,AVERAGE(N29,AA29,AK29,AW29),IF(BT=0,AVERAGE(N29,AA29,AK29,AW29,BE29),IF(CE=0,AVERAGE(N29,AA29,AK29,AW29,BE29,BL29),IF(CZ29=0,AVERAGE(N29,AA29,AK29,AW29,BE29,BL29,BV29),AVERAGE(N29,AA29,AK29,AW29,BE29,BL29,BV29,CZ29))))))))),0)</f>
        <v>0</v>
      </c>
    </row>
    <row r="30" spans="2:105" ht="12.75" thickBot="1" x14ac:dyDescent="0.25">
      <c r="B30" s="7">
        <v>21</v>
      </c>
      <c r="C30" s="30"/>
      <c r="D30" s="31"/>
      <c r="E30" s="31"/>
      <c r="F30" s="31"/>
      <c r="G30" s="31"/>
      <c r="H30" s="31"/>
      <c r="I30" s="31"/>
      <c r="J30" s="32"/>
      <c r="K30" s="32"/>
      <c r="L30" s="32"/>
      <c r="M30" s="32"/>
      <c r="N30" s="33">
        <f t="shared" si="0"/>
        <v>0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>
        <f t="shared" si="1"/>
        <v>0</v>
      </c>
      <c r="AB30" s="33"/>
      <c r="AC30" s="33"/>
      <c r="AD30" s="33"/>
      <c r="AE30" s="33"/>
      <c r="AF30" s="33"/>
      <c r="AG30" s="33"/>
      <c r="AH30" s="33"/>
      <c r="AI30" s="32"/>
      <c r="AJ30" s="32"/>
      <c r="AK30" s="33" t="e">
        <f>IF(ISBLANK(#REF!)=TRUE,0,AVERAGE(AI30:AJ30))</f>
        <v>#DIV/0!</v>
      </c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3">
        <f t="shared" si="2"/>
        <v>0</v>
      </c>
      <c r="AX30" s="33"/>
      <c r="AY30" s="33"/>
      <c r="AZ30" s="33"/>
      <c r="BA30" s="33"/>
      <c r="BB30" s="34"/>
      <c r="BC30" s="34"/>
      <c r="BD30" s="34"/>
      <c r="BE30" s="33" t="e">
        <f>IF(ISBLANK(#REF!)=TRUE,0,AVERAGE(BB30:BD30))</f>
        <v>#DIV/0!</v>
      </c>
      <c r="BF30" s="34"/>
      <c r="BG30" s="34"/>
      <c r="BH30" s="34"/>
      <c r="BI30" s="34"/>
      <c r="BJ30" s="34"/>
      <c r="BK30" s="34"/>
      <c r="BL30" s="33">
        <f t="shared" si="3"/>
        <v>0</v>
      </c>
      <c r="BM30" s="33"/>
      <c r="BN30" s="33"/>
      <c r="BO30" s="35"/>
      <c r="BP30" s="35"/>
      <c r="BQ30" s="35"/>
      <c r="BR30" s="35"/>
      <c r="BS30" s="35"/>
      <c r="BT30" s="35"/>
      <c r="BU30" s="34"/>
      <c r="BV30" s="33">
        <f t="shared" si="4"/>
        <v>0</v>
      </c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3">
        <f t="shared" si="5"/>
        <v>0</v>
      </c>
      <c r="DA30" s="36">
        <f>IFERROR(IF(N30=0,0,IF(AA30=0,AVERAGE(N30),IF(AK30=0,AVERAGE(N30,AA30),IF(AW30=0,AVERAGE(N30,AA30,AK30),IF(BH=0,AVERAGE(N30,AA30,AK30,AW30),IF(BT=0,AVERAGE(N30,AA30,AK30,AW30,BE30),IF(CE=0,AVERAGE(N30,AA30,AK30,AW30,BE30,BL30),IF(CZ30=0,AVERAGE(N30,AA30,AK30,AW30,BE30,BL30,BV30),AVERAGE(N30,AA30,AK30,AW30,BE30,BL30,BV30,CZ30))))))))),0)</f>
        <v>0</v>
      </c>
    </row>
    <row r="31" spans="2:105" ht="12.75" thickBot="1" x14ac:dyDescent="0.25">
      <c r="B31" s="29">
        <v>22</v>
      </c>
      <c r="C31" s="30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3">
        <f t="shared" si="0"/>
        <v>0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>
        <f t="shared" si="1"/>
        <v>0</v>
      </c>
      <c r="AB31" s="33"/>
      <c r="AC31" s="33"/>
      <c r="AD31" s="33"/>
      <c r="AE31" s="33"/>
      <c r="AF31" s="33"/>
      <c r="AG31" s="33"/>
      <c r="AH31" s="33"/>
      <c r="AI31" s="32"/>
      <c r="AJ31" s="32"/>
      <c r="AK31" s="33" t="e">
        <f>IF(ISBLANK(#REF!)=TRUE,0,AVERAGE(AI31:AJ31))</f>
        <v>#DIV/0!</v>
      </c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3">
        <f t="shared" si="2"/>
        <v>0</v>
      </c>
      <c r="AX31" s="33"/>
      <c r="AY31" s="33"/>
      <c r="AZ31" s="33"/>
      <c r="BA31" s="33"/>
      <c r="BB31" s="34"/>
      <c r="BC31" s="34"/>
      <c r="BD31" s="34"/>
      <c r="BE31" s="33" t="e">
        <f>IF(ISBLANK(#REF!)=TRUE,0,AVERAGE(BB31:BD31))</f>
        <v>#DIV/0!</v>
      </c>
      <c r="BF31" s="34"/>
      <c r="BG31" s="34"/>
      <c r="BH31" s="34"/>
      <c r="BI31" s="34"/>
      <c r="BJ31" s="34"/>
      <c r="BK31" s="34"/>
      <c r="BL31" s="33">
        <f t="shared" si="3"/>
        <v>0</v>
      </c>
      <c r="BM31" s="33"/>
      <c r="BN31" s="33"/>
      <c r="BO31" s="35"/>
      <c r="BP31" s="35"/>
      <c r="BQ31" s="35"/>
      <c r="BR31" s="35"/>
      <c r="BS31" s="35"/>
      <c r="BT31" s="35"/>
      <c r="BU31" s="34"/>
      <c r="BV31" s="33">
        <f t="shared" si="4"/>
        <v>0</v>
      </c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3">
        <f t="shared" si="5"/>
        <v>0</v>
      </c>
      <c r="DA31" s="36">
        <f>IFERROR(IF(N31=0,0,IF(AA31=0,AVERAGE(N31),IF(AK31=0,AVERAGE(N31,AA31),IF(AW31=0,AVERAGE(N31,AA31,AK31),IF(BH=0,AVERAGE(N31,AA31,AK31,AW31),IF(BT=0,AVERAGE(N31,AA31,AK31,AW31,BE31),IF(CE=0,AVERAGE(N31,AA31,AK31,AW31,BE31,BL31),IF(CZ31=0,AVERAGE(N31,AA31,AK31,AW31,BE31,BL31,BV31),AVERAGE(N31,AA31,AK31,AW31,BE31,BL31,BV31,CZ31))))))))),0)</f>
        <v>0</v>
      </c>
    </row>
    <row r="32" spans="2:105" ht="12.75" thickBot="1" x14ac:dyDescent="0.25">
      <c r="B32" s="7">
        <v>23</v>
      </c>
      <c r="C32" s="30"/>
      <c r="D32" s="31"/>
      <c r="E32" s="31"/>
      <c r="F32" s="31"/>
      <c r="G32" s="31"/>
      <c r="H32" s="31"/>
      <c r="I32" s="31"/>
      <c r="J32" s="32"/>
      <c r="K32" s="32"/>
      <c r="L32" s="32"/>
      <c r="M32" s="32"/>
      <c r="N32" s="33">
        <f t="shared" si="0"/>
        <v>0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>
        <f t="shared" si="1"/>
        <v>0</v>
      </c>
      <c r="AB32" s="33"/>
      <c r="AC32" s="33"/>
      <c r="AD32" s="33"/>
      <c r="AE32" s="33"/>
      <c r="AF32" s="33"/>
      <c r="AG32" s="33"/>
      <c r="AH32" s="33"/>
      <c r="AI32" s="32"/>
      <c r="AJ32" s="32"/>
      <c r="AK32" s="33" t="e">
        <f>IF(ISBLANK(#REF!)=TRUE,0,AVERAGE(AI32:AJ32))</f>
        <v>#DIV/0!</v>
      </c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3">
        <f t="shared" si="2"/>
        <v>0</v>
      </c>
      <c r="AX32" s="33"/>
      <c r="AY32" s="33"/>
      <c r="AZ32" s="33"/>
      <c r="BA32" s="33"/>
      <c r="BB32" s="34"/>
      <c r="BC32" s="34"/>
      <c r="BD32" s="34"/>
      <c r="BE32" s="33" t="e">
        <f>IF(ISBLANK(#REF!)=TRUE,0,AVERAGE(BB32:BD32))</f>
        <v>#DIV/0!</v>
      </c>
      <c r="BF32" s="34"/>
      <c r="BG32" s="34"/>
      <c r="BH32" s="34"/>
      <c r="BI32" s="34"/>
      <c r="BJ32" s="34"/>
      <c r="BK32" s="34"/>
      <c r="BL32" s="33">
        <f t="shared" si="3"/>
        <v>0</v>
      </c>
      <c r="BM32" s="33"/>
      <c r="BN32" s="33"/>
      <c r="BO32" s="35"/>
      <c r="BP32" s="35"/>
      <c r="BQ32" s="35"/>
      <c r="BR32" s="35"/>
      <c r="BS32" s="35"/>
      <c r="BT32" s="35"/>
      <c r="BU32" s="34"/>
      <c r="BV32" s="33">
        <f t="shared" si="4"/>
        <v>0</v>
      </c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3">
        <f t="shared" si="5"/>
        <v>0</v>
      </c>
      <c r="DA32" s="36">
        <f>IFERROR(IF(N32=0,0,IF(AA32=0,AVERAGE(N32),IF(AK32=0,AVERAGE(N32,AA32),IF(AW32=0,AVERAGE(N32,AA32,AK32),IF(BH=0,AVERAGE(N32,AA32,AK32,AW32),IF(BT=0,AVERAGE(N32,AA32,AK32,AW32,BE32),IF(CE=0,AVERAGE(N32,AA32,AK32,AW32,BE32,BL32),IF(CZ32=0,AVERAGE(N32,AA32,AK32,AW32,BE32,BL32,BV32),AVERAGE(N32,AA32,AK32,AW32,BE32,BL32,BV32,CZ32))))))))),0)</f>
        <v>0</v>
      </c>
    </row>
    <row r="33" spans="2:105" ht="12.75" thickBot="1" x14ac:dyDescent="0.25">
      <c r="B33" s="29">
        <v>24</v>
      </c>
      <c r="C33" s="30"/>
      <c r="D33" s="31"/>
      <c r="E33" s="31"/>
      <c r="F33" s="31"/>
      <c r="G33" s="31"/>
      <c r="H33" s="31"/>
      <c r="I33" s="31"/>
      <c r="J33" s="32"/>
      <c r="K33" s="32"/>
      <c r="L33" s="32"/>
      <c r="M33" s="32"/>
      <c r="N33" s="33">
        <f t="shared" si="0"/>
        <v>0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>
        <f t="shared" si="1"/>
        <v>0</v>
      </c>
      <c r="AB33" s="33"/>
      <c r="AC33" s="33"/>
      <c r="AD33" s="33"/>
      <c r="AE33" s="33"/>
      <c r="AF33" s="33"/>
      <c r="AG33" s="33"/>
      <c r="AH33" s="33"/>
      <c r="AI33" s="32"/>
      <c r="AJ33" s="32"/>
      <c r="AK33" s="33" t="e">
        <f>IF(ISBLANK(#REF!)=TRUE,0,AVERAGE(AI33:AJ33))</f>
        <v>#DIV/0!</v>
      </c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3">
        <f t="shared" si="2"/>
        <v>0</v>
      </c>
      <c r="AX33" s="33"/>
      <c r="AY33" s="33"/>
      <c r="AZ33" s="33"/>
      <c r="BA33" s="33"/>
      <c r="BB33" s="34"/>
      <c r="BC33" s="34"/>
      <c r="BD33" s="34"/>
      <c r="BE33" s="33" t="e">
        <f>IF(ISBLANK(#REF!)=TRUE,0,AVERAGE(BB33:BD33))</f>
        <v>#DIV/0!</v>
      </c>
      <c r="BF33" s="34"/>
      <c r="BG33" s="34"/>
      <c r="BH33" s="34"/>
      <c r="BI33" s="34"/>
      <c r="BJ33" s="34"/>
      <c r="BK33" s="34"/>
      <c r="BL33" s="33">
        <f t="shared" si="3"/>
        <v>0</v>
      </c>
      <c r="BM33" s="33"/>
      <c r="BN33" s="33"/>
      <c r="BO33" s="35"/>
      <c r="BP33" s="35"/>
      <c r="BQ33" s="35"/>
      <c r="BR33" s="35"/>
      <c r="BS33" s="35"/>
      <c r="BT33" s="35"/>
      <c r="BU33" s="34"/>
      <c r="BV33" s="33">
        <f t="shared" si="4"/>
        <v>0</v>
      </c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3">
        <f t="shared" si="5"/>
        <v>0</v>
      </c>
      <c r="DA33" s="36">
        <f>IFERROR(IF(N33=0,0,IF(AA33=0,AVERAGE(N33),IF(AK33=0,AVERAGE(N33,AA33),IF(AW33=0,AVERAGE(N33,AA33,AK33),IF(BH=0,AVERAGE(N33,AA33,AK33,AW33),IF(BT=0,AVERAGE(N33,AA33,AK33,AW33,BE33),IF(CE=0,AVERAGE(N33,AA33,AK33,AW33,BE33,BL33),IF(CZ33=0,AVERAGE(N33,AA33,AK33,AW33,BE33,BL33,BV33),AVERAGE(N33,AA33,AK33,AW33,BE33,BL33,BV33,CZ33))))))))),0)</f>
        <v>0</v>
      </c>
    </row>
    <row r="34" spans="2:105" ht="12.75" thickBot="1" x14ac:dyDescent="0.25">
      <c r="B34" s="7">
        <v>25</v>
      </c>
      <c r="C34" s="30"/>
      <c r="D34" s="31"/>
      <c r="E34" s="31"/>
      <c r="F34" s="31"/>
      <c r="G34" s="31"/>
      <c r="H34" s="31"/>
      <c r="I34" s="31"/>
      <c r="J34" s="32"/>
      <c r="K34" s="32"/>
      <c r="L34" s="32"/>
      <c r="M34" s="32"/>
      <c r="N34" s="33">
        <f t="shared" si="0"/>
        <v>0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>
        <f t="shared" si="1"/>
        <v>0</v>
      </c>
      <c r="AB34" s="33"/>
      <c r="AC34" s="33"/>
      <c r="AD34" s="33"/>
      <c r="AE34" s="33"/>
      <c r="AF34" s="33"/>
      <c r="AG34" s="33"/>
      <c r="AH34" s="33"/>
      <c r="AI34" s="32"/>
      <c r="AJ34" s="32"/>
      <c r="AK34" s="33" t="e">
        <f>IF(ISBLANK(#REF!)=TRUE,0,AVERAGE(AI34:AJ34))</f>
        <v>#DIV/0!</v>
      </c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3">
        <f t="shared" si="2"/>
        <v>0</v>
      </c>
      <c r="AX34" s="33"/>
      <c r="AY34" s="33"/>
      <c r="AZ34" s="33"/>
      <c r="BA34" s="33"/>
      <c r="BB34" s="34"/>
      <c r="BC34" s="34"/>
      <c r="BD34" s="34"/>
      <c r="BE34" s="33" t="e">
        <f>IF(ISBLANK(#REF!)=TRUE,0,AVERAGE(BB34:BD34))</f>
        <v>#DIV/0!</v>
      </c>
      <c r="BF34" s="34"/>
      <c r="BG34" s="34"/>
      <c r="BH34" s="34"/>
      <c r="BI34" s="34"/>
      <c r="BJ34" s="34"/>
      <c r="BK34" s="34"/>
      <c r="BL34" s="33">
        <f t="shared" si="3"/>
        <v>0</v>
      </c>
      <c r="BM34" s="33"/>
      <c r="BN34" s="33"/>
      <c r="BO34" s="35"/>
      <c r="BP34" s="35"/>
      <c r="BQ34" s="35"/>
      <c r="BR34" s="35"/>
      <c r="BS34" s="35"/>
      <c r="BT34" s="35"/>
      <c r="BU34" s="34"/>
      <c r="BV34" s="33">
        <f t="shared" si="4"/>
        <v>0</v>
      </c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3">
        <f t="shared" si="5"/>
        <v>0</v>
      </c>
      <c r="DA34" s="36">
        <f>IFERROR(IF(N34=0,0,IF(AA34=0,AVERAGE(N34),IF(AK34=0,AVERAGE(N34,AA34),IF(AW34=0,AVERAGE(N34,AA34,AK34),IF(BH=0,AVERAGE(N34,AA34,AK34,AW34),IF(BT=0,AVERAGE(N34,AA34,AK34,AW34,BE34),IF(CE=0,AVERAGE(N34,AA34,AK34,AW34,BE34,BL34),IF(CZ34=0,AVERAGE(N34,AA34,AK34,AW34,BE34,BL34,BV34),AVERAGE(N34,AA34,AK34,AW34,BE34,BL34,BV34,CZ34))))))))),0)</f>
        <v>0</v>
      </c>
    </row>
    <row r="35" spans="2:105" ht="12.75" thickBot="1" x14ac:dyDescent="0.25">
      <c r="B35" s="29">
        <v>26</v>
      </c>
      <c r="C35" s="30"/>
      <c r="D35" s="31"/>
      <c r="E35" s="31"/>
      <c r="F35" s="31"/>
      <c r="G35" s="31"/>
      <c r="H35" s="31"/>
      <c r="I35" s="31"/>
      <c r="J35" s="32"/>
      <c r="K35" s="32"/>
      <c r="L35" s="32"/>
      <c r="M35" s="32"/>
      <c r="N35" s="33">
        <f t="shared" si="0"/>
        <v>0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3">
        <f t="shared" si="1"/>
        <v>0</v>
      </c>
      <c r="AB35" s="33"/>
      <c r="AC35" s="33"/>
      <c r="AD35" s="33"/>
      <c r="AE35" s="33"/>
      <c r="AF35" s="33"/>
      <c r="AG35" s="33"/>
      <c r="AH35" s="33"/>
      <c r="AI35" s="32"/>
      <c r="AJ35" s="32"/>
      <c r="AK35" s="33" t="e">
        <f>IF(ISBLANK(#REF!)=TRUE,0,AVERAGE(AI35:AJ35))</f>
        <v>#DIV/0!</v>
      </c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3">
        <f t="shared" si="2"/>
        <v>0</v>
      </c>
      <c r="AX35" s="33"/>
      <c r="AY35" s="33"/>
      <c r="AZ35" s="33"/>
      <c r="BA35" s="33"/>
      <c r="BB35" s="34"/>
      <c r="BC35" s="34"/>
      <c r="BD35" s="34"/>
      <c r="BE35" s="33" t="e">
        <f>IF(ISBLANK(#REF!)=TRUE,0,AVERAGE(BB35:BD35))</f>
        <v>#DIV/0!</v>
      </c>
      <c r="BF35" s="34"/>
      <c r="BG35" s="34"/>
      <c r="BH35" s="34"/>
      <c r="BI35" s="34"/>
      <c r="BJ35" s="34"/>
      <c r="BK35" s="34"/>
      <c r="BL35" s="33">
        <f t="shared" si="3"/>
        <v>0</v>
      </c>
      <c r="BM35" s="33"/>
      <c r="BN35" s="33"/>
      <c r="BO35" s="35"/>
      <c r="BP35" s="35"/>
      <c r="BQ35" s="35"/>
      <c r="BR35" s="35"/>
      <c r="BS35" s="35"/>
      <c r="BT35" s="35"/>
      <c r="BU35" s="34"/>
      <c r="BV35" s="33">
        <f t="shared" si="4"/>
        <v>0</v>
      </c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3">
        <f t="shared" si="5"/>
        <v>0</v>
      </c>
      <c r="DA35" s="36">
        <f>IFERROR(IF(N35=0,0,IF(AA35=0,AVERAGE(N35),IF(AK35=0,AVERAGE(N35,AA35),IF(AW35=0,AVERAGE(N35,AA35,AK35),IF(BH=0,AVERAGE(N35,AA35,AK35,AW35),IF(BT=0,AVERAGE(N35,AA35,AK35,AW35,BE35),IF(CE=0,AVERAGE(N35,AA35,AK35,AW35,BE35,BL35),IF(CZ35=0,AVERAGE(N35,AA35,AK35,AW35,BE35,BL35,BV35),AVERAGE(N35,AA35,AK35,AW35,BE35,BL35,BV35,CZ35))))))))),0)</f>
        <v>0</v>
      </c>
    </row>
    <row r="36" spans="2:105" ht="12.75" thickBot="1" x14ac:dyDescent="0.25">
      <c r="B36" s="7">
        <v>27</v>
      </c>
      <c r="C36" s="30"/>
      <c r="D36" s="31"/>
      <c r="E36" s="31"/>
      <c r="F36" s="31"/>
      <c r="G36" s="31"/>
      <c r="H36" s="31"/>
      <c r="I36" s="31"/>
      <c r="J36" s="32"/>
      <c r="K36" s="32"/>
      <c r="L36" s="32"/>
      <c r="M36" s="32"/>
      <c r="N36" s="33">
        <f t="shared" si="0"/>
        <v>0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3">
        <f t="shared" si="1"/>
        <v>0</v>
      </c>
      <c r="AB36" s="33"/>
      <c r="AC36" s="33"/>
      <c r="AD36" s="33"/>
      <c r="AE36" s="33"/>
      <c r="AF36" s="33"/>
      <c r="AG36" s="33"/>
      <c r="AH36" s="33"/>
      <c r="AI36" s="32"/>
      <c r="AJ36" s="32"/>
      <c r="AK36" s="33" t="e">
        <f>IF(ISBLANK(#REF!)=TRUE,0,AVERAGE(AI36:AJ36))</f>
        <v>#DIV/0!</v>
      </c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3">
        <f t="shared" si="2"/>
        <v>0</v>
      </c>
      <c r="AX36" s="33"/>
      <c r="AY36" s="33"/>
      <c r="AZ36" s="33"/>
      <c r="BA36" s="33"/>
      <c r="BB36" s="34"/>
      <c r="BC36" s="34"/>
      <c r="BD36" s="34"/>
      <c r="BE36" s="33" t="e">
        <f>IF(ISBLANK(#REF!)=TRUE,0,AVERAGE(BB36:BD36))</f>
        <v>#DIV/0!</v>
      </c>
      <c r="BF36" s="34"/>
      <c r="BG36" s="34"/>
      <c r="BH36" s="34"/>
      <c r="BI36" s="34"/>
      <c r="BJ36" s="34"/>
      <c r="BK36" s="34"/>
      <c r="BL36" s="33">
        <f t="shared" si="3"/>
        <v>0</v>
      </c>
      <c r="BM36" s="33"/>
      <c r="BN36" s="33"/>
      <c r="BO36" s="35"/>
      <c r="BP36" s="35"/>
      <c r="BQ36" s="35"/>
      <c r="BR36" s="35"/>
      <c r="BS36" s="35"/>
      <c r="BT36" s="35"/>
      <c r="BU36" s="34"/>
      <c r="BV36" s="33">
        <f t="shared" si="4"/>
        <v>0</v>
      </c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3">
        <f t="shared" si="5"/>
        <v>0</v>
      </c>
      <c r="DA36" s="36">
        <f>IFERROR(IF(N36=0,0,IF(AA36=0,AVERAGE(N36),IF(AK36=0,AVERAGE(N36,AA36),IF(AW36=0,AVERAGE(N36,AA36,AK36),IF(BH=0,AVERAGE(N36,AA36,AK36,AW36),IF(BT=0,AVERAGE(N36,AA36,AK36,AW36,BE36),IF(CE=0,AVERAGE(N36,AA36,AK36,AW36,BE36,BL36),IF(CZ36=0,AVERAGE(N36,AA36,AK36,AW36,BE36,BL36,BV36),AVERAGE(N36,AA36,AK36,AW36,BE36,BL36,BV36,CZ36))))))))),0)</f>
        <v>0</v>
      </c>
    </row>
    <row r="37" spans="2:105" ht="12.75" thickBot="1" x14ac:dyDescent="0.25">
      <c r="B37" s="29">
        <v>28</v>
      </c>
      <c r="C37" s="30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3">
        <f t="shared" si="0"/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>
        <f t="shared" si="1"/>
        <v>0</v>
      </c>
      <c r="AB37" s="33"/>
      <c r="AC37" s="33"/>
      <c r="AD37" s="33"/>
      <c r="AE37" s="33"/>
      <c r="AF37" s="33"/>
      <c r="AG37" s="33"/>
      <c r="AH37" s="33"/>
      <c r="AI37" s="32"/>
      <c r="AJ37" s="32"/>
      <c r="AK37" s="33" t="e">
        <f>IF(ISBLANK(#REF!)=TRUE,0,AVERAGE(AI37:AJ37))</f>
        <v>#DIV/0!</v>
      </c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3">
        <f t="shared" si="2"/>
        <v>0</v>
      </c>
      <c r="AX37" s="33"/>
      <c r="AY37" s="33"/>
      <c r="AZ37" s="33"/>
      <c r="BA37" s="33"/>
      <c r="BB37" s="34"/>
      <c r="BC37" s="34"/>
      <c r="BD37" s="34"/>
      <c r="BE37" s="33" t="e">
        <f>IF(ISBLANK(#REF!)=TRUE,0,AVERAGE(BB37:BD37))</f>
        <v>#DIV/0!</v>
      </c>
      <c r="BF37" s="34"/>
      <c r="BG37" s="34"/>
      <c r="BH37" s="34"/>
      <c r="BI37" s="34"/>
      <c r="BJ37" s="34"/>
      <c r="BK37" s="34"/>
      <c r="BL37" s="33">
        <f t="shared" si="3"/>
        <v>0</v>
      </c>
      <c r="BM37" s="33"/>
      <c r="BN37" s="33"/>
      <c r="BO37" s="35"/>
      <c r="BP37" s="35"/>
      <c r="BQ37" s="35"/>
      <c r="BR37" s="35"/>
      <c r="BS37" s="35"/>
      <c r="BT37" s="35"/>
      <c r="BU37" s="34"/>
      <c r="BV37" s="33">
        <f t="shared" si="4"/>
        <v>0</v>
      </c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3">
        <f t="shared" si="5"/>
        <v>0</v>
      </c>
      <c r="DA37" s="36">
        <f>IFERROR(IF(N37=0,0,IF(AA37=0,AVERAGE(N37),IF(AK37=0,AVERAGE(N37,AA37),IF(AW37=0,AVERAGE(N37,AA37,AK37),IF(BH=0,AVERAGE(N37,AA37,AK37,AW37),IF(BT=0,AVERAGE(N37,AA37,AK37,AW37,BE37),IF(CE=0,AVERAGE(N37,AA37,AK37,AW37,BE37,BL37),IF(CZ37=0,AVERAGE(N37,AA37,AK37,AW37,BE37,BL37,BV37),AVERAGE(N37,AA37,AK37,AW37,BE37,BL37,BV37,CZ37))))))))),0)</f>
        <v>0</v>
      </c>
    </row>
    <row r="38" spans="2:105" ht="12.75" thickBot="1" x14ac:dyDescent="0.25">
      <c r="B38" s="7">
        <v>29</v>
      </c>
      <c r="C38" s="30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3">
        <f t="shared" si="0"/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>
        <f t="shared" si="1"/>
        <v>0</v>
      </c>
      <c r="AB38" s="33"/>
      <c r="AC38" s="33"/>
      <c r="AD38" s="33"/>
      <c r="AE38" s="33"/>
      <c r="AF38" s="33"/>
      <c r="AG38" s="33"/>
      <c r="AH38" s="33"/>
      <c r="AI38" s="32"/>
      <c r="AJ38" s="32"/>
      <c r="AK38" s="33" t="e">
        <f>IF(ISBLANK(#REF!)=TRUE,0,AVERAGE(AI38:AJ38))</f>
        <v>#DIV/0!</v>
      </c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3">
        <f t="shared" si="2"/>
        <v>0</v>
      </c>
      <c r="AX38" s="33"/>
      <c r="AY38" s="33"/>
      <c r="AZ38" s="33"/>
      <c r="BA38" s="33"/>
      <c r="BB38" s="34"/>
      <c r="BC38" s="34"/>
      <c r="BD38" s="34"/>
      <c r="BE38" s="33" t="e">
        <f>IF(ISBLANK(#REF!)=TRUE,0,AVERAGE(BB38:BD38))</f>
        <v>#DIV/0!</v>
      </c>
      <c r="BF38" s="34"/>
      <c r="BG38" s="34"/>
      <c r="BH38" s="34"/>
      <c r="BI38" s="34"/>
      <c r="BJ38" s="34"/>
      <c r="BK38" s="34"/>
      <c r="BL38" s="33">
        <f t="shared" si="3"/>
        <v>0</v>
      </c>
      <c r="BM38" s="33"/>
      <c r="BN38" s="33"/>
      <c r="BO38" s="35"/>
      <c r="BP38" s="35"/>
      <c r="BQ38" s="35"/>
      <c r="BR38" s="35"/>
      <c r="BS38" s="35"/>
      <c r="BT38" s="35"/>
      <c r="BU38" s="34"/>
      <c r="BV38" s="33">
        <f t="shared" si="4"/>
        <v>0</v>
      </c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3">
        <f t="shared" si="5"/>
        <v>0</v>
      </c>
      <c r="DA38" s="36">
        <f>IFERROR(IF(N38=0,0,IF(AA38=0,AVERAGE(N38),IF(AK38=0,AVERAGE(N38,AA38),IF(AW38=0,AVERAGE(N38,AA38,AK38),IF(BH=0,AVERAGE(N38,AA38,AK38,AW38),IF(BT=0,AVERAGE(N38,AA38,AK38,AW38,BE38),IF(CE=0,AVERAGE(N38,AA38,AK38,AW38,BE38,BL38),IF(CZ38=0,AVERAGE(N38,AA38,AK38,AW38,BE38,BL38,BV38),AVERAGE(N38,AA38,AK38,AW38,BE38,BL38,BV38,CZ38))))))))),0)</f>
        <v>0</v>
      </c>
    </row>
    <row r="39" spans="2:105" ht="12.75" thickBot="1" x14ac:dyDescent="0.25">
      <c r="B39" s="29">
        <v>30</v>
      </c>
      <c r="C39" s="30"/>
      <c r="D39" s="31"/>
      <c r="E39" s="31"/>
      <c r="F39" s="31"/>
      <c r="G39" s="31"/>
      <c r="H39" s="31"/>
      <c r="I39" s="31"/>
      <c r="J39" s="32"/>
      <c r="K39" s="32"/>
      <c r="L39" s="32"/>
      <c r="M39" s="32"/>
      <c r="N39" s="33">
        <f t="shared" si="0"/>
        <v>0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3">
        <f t="shared" si="1"/>
        <v>0</v>
      </c>
      <c r="AB39" s="33"/>
      <c r="AC39" s="33"/>
      <c r="AD39" s="33"/>
      <c r="AE39" s="33"/>
      <c r="AF39" s="33"/>
      <c r="AG39" s="33"/>
      <c r="AH39" s="33"/>
      <c r="AI39" s="32"/>
      <c r="AJ39" s="32"/>
      <c r="AK39" s="33" t="e">
        <f>IF(ISBLANK(#REF!)=TRUE,0,AVERAGE(AI39:AJ39))</f>
        <v>#DIV/0!</v>
      </c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3">
        <f t="shared" si="2"/>
        <v>0</v>
      </c>
      <c r="AX39" s="33"/>
      <c r="AY39" s="33"/>
      <c r="AZ39" s="33"/>
      <c r="BA39" s="33"/>
      <c r="BB39" s="34"/>
      <c r="BC39" s="34"/>
      <c r="BD39" s="34"/>
      <c r="BE39" s="33" t="e">
        <f>IF(ISBLANK(#REF!)=TRUE,0,AVERAGE(BB39:BD39))</f>
        <v>#DIV/0!</v>
      </c>
      <c r="BF39" s="34"/>
      <c r="BG39" s="34"/>
      <c r="BH39" s="34"/>
      <c r="BI39" s="34"/>
      <c r="BJ39" s="34"/>
      <c r="BK39" s="34"/>
      <c r="BL39" s="33">
        <f t="shared" si="3"/>
        <v>0</v>
      </c>
      <c r="BM39" s="33"/>
      <c r="BN39" s="33"/>
      <c r="BO39" s="35"/>
      <c r="BP39" s="35"/>
      <c r="BQ39" s="35"/>
      <c r="BR39" s="35"/>
      <c r="BS39" s="35"/>
      <c r="BT39" s="35"/>
      <c r="BU39" s="34"/>
      <c r="BV39" s="33">
        <f t="shared" si="4"/>
        <v>0</v>
      </c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3">
        <f t="shared" si="5"/>
        <v>0</v>
      </c>
      <c r="DA39" s="36">
        <f>IFERROR(IF(N39=0,0,IF(AA39=0,AVERAGE(N39),IF(AK39=0,AVERAGE(N39,AA39),IF(AW39=0,AVERAGE(N39,AA39,AK39),IF(BH=0,AVERAGE(N39,AA39,AK39,AW39),IF(BT=0,AVERAGE(N39,AA39,AK39,AW39,BE39),IF(CE=0,AVERAGE(N39,AA39,AK39,AW39,BE39,BL39),IF(CZ39=0,AVERAGE(N39,AA39,AK39,AW39,BE39,BL39,BV39),AVERAGE(N39,AA39,AK39,AW39,BE39,BL39,BV39,CZ39))))))))),0)</f>
        <v>0</v>
      </c>
    </row>
    <row r="40" spans="2:105" ht="12.75" thickBot="1" x14ac:dyDescent="0.25">
      <c r="B40" s="7">
        <v>31</v>
      </c>
      <c r="C40" s="30"/>
      <c r="D40" s="31"/>
      <c r="E40" s="31"/>
      <c r="F40" s="31"/>
      <c r="G40" s="31"/>
      <c r="H40" s="31"/>
      <c r="I40" s="31"/>
      <c r="J40" s="32"/>
      <c r="K40" s="32"/>
      <c r="L40" s="32"/>
      <c r="M40" s="32"/>
      <c r="N40" s="33">
        <f t="shared" si="0"/>
        <v>0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>
        <f t="shared" si="1"/>
        <v>0</v>
      </c>
      <c r="AB40" s="33"/>
      <c r="AC40" s="33"/>
      <c r="AD40" s="33"/>
      <c r="AE40" s="33"/>
      <c r="AF40" s="33"/>
      <c r="AG40" s="33"/>
      <c r="AH40" s="33"/>
      <c r="AI40" s="32"/>
      <c r="AJ40" s="32"/>
      <c r="AK40" s="33" t="e">
        <f>IF(ISBLANK(#REF!)=TRUE,0,AVERAGE(AI40:AJ40))</f>
        <v>#DIV/0!</v>
      </c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3">
        <f t="shared" si="2"/>
        <v>0</v>
      </c>
      <c r="AX40" s="33"/>
      <c r="AY40" s="33"/>
      <c r="AZ40" s="33"/>
      <c r="BA40" s="33"/>
      <c r="BB40" s="34"/>
      <c r="BC40" s="34"/>
      <c r="BD40" s="34"/>
      <c r="BE40" s="33" t="e">
        <f>IF(ISBLANK(#REF!)=TRUE,0,AVERAGE(BB40:BD40))</f>
        <v>#DIV/0!</v>
      </c>
      <c r="BF40" s="34"/>
      <c r="BG40" s="34"/>
      <c r="BH40" s="34"/>
      <c r="BI40" s="34"/>
      <c r="BJ40" s="34"/>
      <c r="BK40" s="34"/>
      <c r="BL40" s="33">
        <f t="shared" si="3"/>
        <v>0</v>
      </c>
      <c r="BM40" s="33"/>
      <c r="BN40" s="33"/>
      <c r="BO40" s="35"/>
      <c r="BP40" s="35"/>
      <c r="BQ40" s="35"/>
      <c r="BR40" s="35"/>
      <c r="BS40" s="35"/>
      <c r="BT40" s="35"/>
      <c r="BU40" s="34"/>
      <c r="BV40" s="33">
        <f t="shared" si="4"/>
        <v>0</v>
      </c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3">
        <f t="shared" si="5"/>
        <v>0</v>
      </c>
      <c r="DA40" s="36">
        <f>IFERROR(IF(N40=0,0,IF(AA40=0,AVERAGE(N40),IF(AK40=0,AVERAGE(N40,AA40),IF(AW40=0,AVERAGE(N40,AA40,AK40),IF(BH=0,AVERAGE(N40,AA40,AK40,AW40),IF(BT=0,AVERAGE(N40,AA40,AK40,AW40,BE40),IF(CE=0,AVERAGE(N40,AA40,AK40,AW40,BE40,BL40),IF(CZ40=0,AVERAGE(N40,AA40,AK40,AW40,BE40,BL40,BV40),AVERAGE(N40,AA40,AK40,AW40,BE40,BL40,BV40,CZ40))))))))),0)</f>
        <v>0</v>
      </c>
    </row>
    <row r="41" spans="2:105" ht="12.75" thickBot="1" x14ac:dyDescent="0.25">
      <c r="B41" s="29">
        <v>32</v>
      </c>
      <c r="C41" s="30"/>
      <c r="D41" s="31"/>
      <c r="E41" s="31"/>
      <c r="F41" s="31"/>
      <c r="G41" s="31"/>
      <c r="H41" s="31"/>
      <c r="I41" s="31"/>
      <c r="J41" s="32"/>
      <c r="K41" s="32"/>
      <c r="L41" s="32"/>
      <c r="M41" s="32"/>
      <c r="N41" s="33">
        <f t="shared" si="0"/>
        <v>0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3">
        <f t="shared" si="1"/>
        <v>0</v>
      </c>
      <c r="AB41" s="33"/>
      <c r="AC41" s="33"/>
      <c r="AD41" s="33"/>
      <c r="AE41" s="33"/>
      <c r="AF41" s="33"/>
      <c r="AG41" s="33"/>
      <c r="AH41" s="33"/>
      <c r="AI41" s="32"/>
      <c r="AJ41" s="32"/>
      <c r="AK41" s="33" t="e">
        <f>IF(ISBLANK(#REF!)=TRUE,0,AVERAGE(AI41:AJ41))</f>
        <v>#DIV/0!</v>
      </c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>
        <f t="shared" si="2"/>
        <v>0</v>
      </c>
      <c r="AX41" s="33"/>
      <c r="AY41" s="33"/>
      <c r="AZ41" s="33"/>
      <c r="BA41" s="33"/>
      <c r="BB41" s="34"/>
      <c r="BC41" s="34"/>
      <c r="BD41" s="34"/>
      <c r="BE41" s="33" t="e">
        <f>IF(ISBLANK(#REF!)=TRUE,0,AVERAGE(BB41:BD41))</f>
        <v>#DIV/0!</v>
      </c>
      <c r="BF41" s="34"/>
      <c r="BG41" s="34"/>
      <c r="BH41" s="34"/>
      <c r="BI41" s="34"/>
      <c r="BJ41" s="34"/>
      <c r="BK41" s="34"/>
      <c r="BL41" s="33">
        <f t="shared" si="3"/>
        <v>0</v>
      </c>
      <c r="BM41" s="33"/>
      <c r="BN41" s="33"/>
      <c r="BO41" s="35"/>
      <c r="BP41" s="35"/>
      <c r="BQ41" s="35"/>
      <c r="BR41" s="35"/>
      <c r="BS41" s="35"/>
      <c r="BT41" s="35"/>
      <c r="BU41" s="34"/>
      <c r="BV41" s="33">
        <f t="shared" si="4"/>
        <v>0</v>
      </c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3">
        <f t="shared" si="5"/>
        <v>0</v>
      </c>
      <c r="DA41" s="36">
        <f>IFERROR(IF(N41=0,0,IF(AA41=0,AVERAGE(N41),IF(AK41=0,AVERAGE(N41,AA41),IF(AW41=0,AVERAGE(N41,AA41,AK41),IF(BH=0,AVERAGE(N41,AA41,AK41,AW41),IF(BT=0,AVERAGE(N41,AA41,AK41,AW41,BE41),IF(CE=0,AVERAGE(N41,AA41,AK41,AW41,BE41,BL41),IF(CZ41=0,AVERAGE(N41,AA41,AK41,AW41,BE41,BL41,BV41),AVERAGE(N41,AA41,AK41,AW41,BE41,BL41,BV41,CZ41))))))))),0)</f>
        <v>0</v>
      </c>
    </row>
    <row r="42" spans="2:105" ht="12.75" thickBot="1" x14ac:dyDescent="0.25">
      <c r="B42" s="7">
        <v>33</v>
      </c>
      <c r="C42" s="30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3">
        <f t="shared" si="0"/>
        <v>0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>
        <f t="shared" si="1"/>
        <v>0</v>
      </c>
      <c r="AB42" s="33"/>
      <c r="AC42" s="33"/>
      <c r="AD42" s="33"/>
      <c r="AE42" s="33"/>
      <c r="AF42" s="33"/>
      <c r="AG42" s="33"/>
      <c r="AH42" s="33"/>
      <c r="AI42" s="32"/>
      <c r="AJ42" s="32"/>
      <c r="AK42" s="33" t="e">
        <f>IF(ISBLANK(#REF!)=TRUE,0,AVERAGE(AI42:AJ42))</f>
        <v>#DIV/0!</v>
      </c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3">
        <f t="shared" si="2"/>
        <v>0</v>
      </c>
      <c r="AX42" s="33"/>
      <c r="AY42" s="33"/>
      <c r="AZ42" s="33"/>
      <c r="BA42" s="33"/>
      <c r="BB42" s="34"/>
      <c r="BC42" s="34"/>
      <c r="BD42" s="34"/>
      <c r="BE42" s="33" t="e">
        <f>IF(ISBLANK(#REF!)=TRUE,0,AVERAGE(BB42:BD42))</f>
        <v>#DIV/0!</v>
      </c>
      <c r="BF42" s="34"/>
      <c r="BG42" s="34"/>
      <c r="BH42" s="34"/>
      <c r="BI42" s="34"/>
      <c r="BJ42" s="34"/>
      <c r="BK42" s="34"/>
      <c r="BL42" s="33">
        <f t="shared" si="3"/>
        <v>0</v>
      </c>
      <c r="BM42" s="33"/>
      <c r="BN42" s="33"/>
      <c r="BO42" s="35"/>
      <c r="BP42" s="35"/>
      <c r="BQ42" s="35"/>
      <c r="BR42" s="35"/>
      <c r="BS42" s="35"/>
      <c r="BT42" s="35"/>
      <c r="BU42" s="34"/>
      <c r="BV42" s="33">
        <f t="shared" si="4"/>
        <v>0</v>
      </c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3">
        <f t="shared" si="5"/>
        <v>0</v>
      </c>
      <c r="DA42" s="36">
        <f>IFERROR(IF(N42=0,0,IF(AA42=0,AVERAGE(N42),IF(AK42=0,AVERAGE(N42,AA42),IF(AW42=0,AVERAGE(N42,AA42,AK42),IF(BH=0,AVERAGE(N42,AA42,AK42,AW42),IF(BT=0,AVERAGE(N42,AA42,AK42,AW42,BE42),IF(CE=0,AVERAGE(N42,AA42,AK42,AW42,BE42,BL42),IF(CZ42=0,AVERAGE(N42,AA42,AK42,AW42,BE42,BL42,BV42),AVERAGE(N42,AA42,AK42,AW42,BE42,BL42,BV42,CZ42))))))))),0)</f>
        <v>0</v>
      </c>
    </row>
    <row r="43" spans="2:105" ht="12.75" thickBot="1" x14ac:dyDescent="0.25">
      <c r="B43" s="29">
        <v>34</v>
      </c>
      <c r="C43" s="4"/>
      <c r="D43" s="6"/>
      <c r="E43" s="42"/>
      <c r="F43" s="42"/>
      <c r="G43" s="6"/>
      <c r="H43" s="59"/>
      <c r="I43" s="52"/>
      <c r="J43" s="5"/>
      <c r="K43" s="5"/>
      <c r="L43" s="32"/>
      <c r="M43" s="32"/>
      <c r="N43" s="33">
        <f t="shared" si="0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33">
        <f t="shared" si="1"/>
        <v>0</v>
      </c>
      <c r="AB43" s="33"/>
      <c r="AC43" s="33"/>
      <c r="AD43" s="33"/>
      <c r="AE43" s="33"/>
      <c r="AF43" s="33"/>
      <c r="AG43" s="33"/>
      <c r="AH43" s="33"/>
      <c r="AI43" s="5"/>
      <c r="AJ43" s="5"/>
      <c r="AK43" s="33" t="e">
        <f>IF(ISBLANK(#REF!)=TRUE,0,AVERAGE(AI43:AJ43))</f>
        <v>#DIV/0!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33">
        <f t="shared" si="2"/>
        <v>0</v>
      </c>
      <c r="AX43" s="33"/>
      <c r="AY43" s="33"/>
      <c r="AZ43" s="33"/>
      <c r="BA43" s="33"/>
      <c r="BB43" s="25"/>
      <c r="BC43" s="25"/>
      <c r="BD43" s="25"/>
      <c r="BE43" s="33" t="e">
        <f>IF(ISBLANK(#REF!)=TRUE,0,AVERAGE(BB43:BD43))</f>
        <v>#DIV/0!</v>
      </c>
      <c r="BF43" s="25"/>
      <c r="BG43" s="25"/>
      <c r="BH43" s="25"/>
      <c r="BI43" s="25"/>
      <c r="BJ43" s="25"/>
      <c r="BK43" s="25"/>
      <c r="BL43" s="33">
        <f t="shared" si="3"/>
        <v>0</v>
      </c>
      <c r="BM43" s="33"/>
      <c r="BN43" s="33"/>
      <c r="BO43" s="26"/>
      <c r="BP43" s="26"/>
      <c r="BQ43" s="26"/>
      <c r="BR43" s="26"/>
      <c r="BS43" s="26"/>
      <c r="BT43" s="26"/>
      <c r="BU43" s="25"/>
      <c r="BV43" s="33">
        <f t="shared" si="4"/>
        <v>0</v>
      </c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33">
        <f t="shared" si="5"/>
        <v>0</v>
      </c>
      <c r="DA43" s="36">
        <f>IFERROR(IF(N43=0,0,IF(AA43=0,AVERAGE(N43),IF(AK43=0,AVERAGE(N43,AA43),IF(AW43=0,AVERAGE(N43,AA43,AK43),IF(BH=0,AVERAGE(N43,AA43,AK43,AW43),IF(BT=0,AVERAGE(N43,AA43,AK43,AW43,BE43),IF(CE=0,AVERAGE(N43,AA43,AK43,AW43,BE43,BL43),IF(CZ43=0,AVERAGE(N43,AA43,AK43,AW43,BE43,BL43,BV43),AVERAGE(N43,AA43,AK43,AW43,BE43,BL43,BV43,CZ43))))))))),0)</f>
        <v>0</v>
      </c>
    </row>
    <row r="44" spans="2:105" ht="12.75" thickBot="1" x14ac:dyDescent="0.25">
      <c r="B44" s="7">
        <v>35</v>
      </c>
      <c r="C44" s="4"/>
      <c r="D44" s="6"/>
      <c r="E44" s="42"/>
      <c r="F44" s="42"/>
      <c r="G44" s="6"/>
      <c r="H44" s="59"/>
      <c r="I44" s="52"/>
      <c r="J44" s="5"/>
      <c r="K44" s="5"/>
      <c r="L44" s="32"/>
      <c r="M44" s="32"/>
      <c r="N44" s="33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33">
        <f t="shared" si="1"/>
        <v>0</v>
      </c>
      <c r="AB44" s="33"/>
      <c r="AC44" s="33"/>
      <c r="AD44" s="33"/>
      <c r="AE44" s="33"/>
      <c r="AF44" s="33"/>
      <c r="AG44" s="33"/>
      <c r="AH44" s="33"/>
      <c r="AI44" s="5"/>
      <c r="AJ44" s="5"/>
      <c r="AK44" s="33" t="e">
        <f>IF(ISBLANK(#REF!)=TRUE,0,AVERAGE(AI44:AJ44))</f>
        <v>#DIV/0!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33">
        <f t="shared" si="2"/>
        <v>0</v>
      </c>
      <c r="AX44" s="33"/>
      <c r="AY44" s="33"/>
      <c r="AZ44" s="33"/>
      <c r="BA44" s="33"/>
      <c r="BB44" s="25"/>
      <c r="BC44" s="25"/>
      <c r="BD44" s="25"/>
      <c r="BE44" s="33" t="e">
        <f>IF(ISBLANK(#REF!)=TRUE,0,AVERAGE(BB44:BD44))</f>
        <v>#DIV/0!</v>
      </c>
      <c r="BF44" s="25"/>
      <c r="BG44" s="25"/>
      <c r="BH44" s="25"/>
      <c r="BI44" s="25"/>
      <c r="BJ44" s="25"/>
      <c r="BK44" s="25"/>
      <c r="BL44" s="33">
        <f t="shared" si="3"/>
        <v>0</v>
      </c>
      <c r="BM44" s="33"/>
      <c r="BN44" s="33"/>
      <c r="BO44" s="26"/>
      <c r="BP44" s="26"/>
      <c r="BQ44" s="26"/>
      <c r="BR44" s="26"/>
      <c r="BS44" s="26"/>
      <c r="BT44" s="26"/>
      <c r="BU44" s="25"/>
      <c r="BV44" s="33">
        <f t="shared" si="4"/>
        <v>0</v>
      </c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33">
        <f t="shared" si="5"/>
        <v>0</v>
      </c>
      <c r="DA44" s="36">
        <f>IFERROR(IF(N44=0,0,IF(AA44=0,AVERAGE(N44),IF(AK44=0,AVERAGE(N44,AA44),IF(AW44=0,AVERAGE(N44,AA44,AK44),IF(BH=0,AVERAGE(N44,AA44,AK44,AW44),IF(BT=0,AVERAGE(N44,AA44,AK44,AW44,BE44),IF(CE=0,AVERAGE(N44,AA44,AK44,AW44,BE44,BL44),IF(CZ44=0,AVERAGE(N44,AA44,AK44,AW44,BE44,BL44,BV44),AVERAGE(N44,AA44,AK44,AW44,BE44,BL44,BV44,CZ44))))))))),0)</f>
        <v>0</v>
      </c>
    </row>
    <row r="45" spans="2:105" ht="12.75" thickBot="1" x14ac:dyDescent="0.25">
      <c r="B45" s="29">
        <v>36</v>
      </c>
      <c r="C45" s="4"/>
      <c r="D45" s="6"/>
      <c r="E45" s="42"/>
      <c r="F45" s="42"/>
      <c r="G45" s="6"/>
      <c r="H45" s="59"/>
      <c r="I45" s="52"/>
      <c r="J45" s="5"/>
      <c r="K45" s="5"/>
      <c r="L45" s="32"/>
      <c r="M45" s="32"/>
      <c r="N45" s="33">
        <f t="shared" si="0"/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33">
        <f t="shared" si="1"/>
        <v>0</v>
      </c>
      <c r="AB45" s="33"/>
      <c r="AC45" s="33"/>
      <c r="AD45" s="33"/>
      <c r="AE45" s="33"/>
      <c r="AF45" s="33"/>
      <c r="AG45" s="33"/>
      <c r="AH45" s="33"/>
      <c r="AI45" s="5"/>
      <c r="AJ45" s="5"/>
      <c r="AK45" s="33" t="e">
        <f>IF(ISBLANK(#REF!)=TRUE,0,AVERAGE(AI45:AJ45))</f>
        <v>#DIV/0!</v>
      </c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33">
        <f t="shared" si="2"/>
        <v>0</v>
      </c>
      <c r="AX45" s="33"/>
      <c r="AY45" s="33"/>
      <c r="AZ45" s="33"/>
      <c r="BA45" s="33"/>
      <c r="BB45" s="25"/>
      <c r="BC45" s="25"/>
      <c r="BD45" s="25"/>
      <c r="BE45" s="33" t="e">
        <f>IF(ISBLANK(#REF!)=TRUE,0,AVERAGE(BB45:BD45))</f>
        <v>#DIV/0!</v>
      </c>
      <c r="BF45" s="25"/>
      <c r="BG45" s="25"/>
      <c r="BH45" s="25"/>
      <c r="BI45" s="25"/>
      <c r="BJ45" s="25"/>
      <c r="BK45" s="25"/>
      <c r="BL45" s="33">
        <f t="shared" si="3"/>
        <v>0</v>
      </c>
      <c r="BM45" s="33"/>
      <c r="BN45" s="33"/>
      <c r="BO45" s="26"/>
      <c r="BP45" s="26"/>
      <c r="BQ45" s="26"/>
      <c r="BR45" s="26"/>
      <c r="BS45" s="26"/>
      <c r="BT45" s="26"/>
      <c r="BU45" s="25"/>
      <c r="BV45" s="33">
        <f t="shared" si="4"/>
        <v>0</v>
      </c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33">
        <f t="shared" si="5"/>
        <v>0</v>
      </c>
      <c r="DA45" s="36">
        <f>IFERROR(IF(N45=0,0,IF(AA45=0,AVERAGE(N45),IF(AK45=0,AVERAGE(N45,AA45),IF(AW45=0,AVERAGE(N45,AA45,AK45),IF(BH=0,AVERAGE(N45,AA45,AK45,AW45),IF(BT=0,AVERAGE(N45,AA45,AK45,AW45,BE45),IF(CE=0,AVERAGE(N45,AA45,AK45,AW45,BE45,BL45),IF(CZ45=0,AVERAGE(N45,AA45,AK45,AW45,BE45,BL45,BV45),AVERAGE(N45,AA45,AK45,AW45,BE45,BL45,BV45,CZ45))))))))),0)</f>
        <v>0</v>
      </c>
    </row>
    <row r="46" spans="2:105" ht="12.75" thickBot="1" x14ac:dyDescent="0.25">
      <c r="B46" s="7">
        <v>37</v>
      </c>
      <c r="C46" s="4"/>
      <c r="D46" s="6"/>
      <c r="E46" s="42"/>
      <c r="F46" s="42"/>
      <c r="G46" s="6"/>
      <c r="H46" s="59"/>
      <c r="I46" s="52"/>
      <c r="J46" s="5"/>
      <c r="K46" s="5"/>
      <c r="L46" s="32"/>
      <c r="M46" s="32"/>
      <c r="N46" s="33">
        <f t="shared" si="0"/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33">
        <f t="shared" si="1"/>
        <v>0</v>
      </c>
      <c r="AB46" s="33"/>
      <c r="AC46" s="33"/>
      <c r="AD46" s="33"/>
      <c r="AE46" s="33"/>
      <c r="AF46" s="33"/>
      <c r="AG46" s="33"/>
      <c r="AH46" s="33"/>
      <c r="AI46" s="5"/>
      <c r="AJ46" s="5"/>
      <c r="AK46" s="33" t="e">
        <f>IF(ISBLANK(#REF!)=TRUE,0,AVERAGE(AI46:AJ46))</f>
        <v>#DIV/0!</v>
      </c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33">
        <f t="shared" si="2"/>
        <v>0</v>
      </c>
      <c r="AX46" s="33"/>
      <c r="AY46" s="33"/>
      <c r="AZ46" s="33"/>
      <c r="BA46" s="33"/>
      <c r="BB46" s="25"/>
      <c r="BC46" s="25"/>
      <c r="BD46" s="25"/>
      <c r="BE46" s="33" t="e">
        <f>IF(ISBLANK(#REF!)=TRUE,0,AVERAGE(BB46:BD46))</f>
        <v>#DIV/0!</v>
      </c>
      <c r="BF46" s="25"/>
      <c r="BG46" s="25"/>
      <c r="BH46" s="25"/>
      <c r="BI46" s="25"/>
      <c r="BJ46" s="25"/>
      <c r="BK46" s="25"/>
      <c r="BL46" s="33">
        <f t="shared" si="3"/>
        <v>0</v>
      </c>
      <c r="BM46" s="33"/>
      <c r="BN46" s="33"/>
      <c r="BO46" s="26"/>
      <c r="BP46" s="26"/>
      <c r="BQ46" s="26"/>
      <c r="BR46" s="26"/>
      <c r="BS46" s="26"/>
      <c r="BT46" s="26"/>
      <c r="BU46" s="25"/>
      <c r="BV46" s="33">
        <f t="shared" si="4"/>
        <v>0</v>
      </c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33">
        <f t="shared" si="5"/>
        <v>0</v>
      </c>
      <c r="DA46" s="36">
        <f>IFERROR(IF(N46=0,0,IF(AA46=0,AVERAGE(N46),IF(AK46=0,AVERAGE(N46,AA46),IF(AW46=0,AVERAGE(N46,AA46,AK46),IF(BH=0,AVERAGE(N46,AA46,AK46,AW46),IF(BT=0,AVERAGE(N46,AA46,AK46,AW46,BE46),IF(CE=0,AVERAGE(N46,AA46,AK46,AW46,BE46,BL46),IF(CZ46=0,AVERAGE(N46,AA46,AK46,AW46,BE46,BL46,BV46),AVERAGE(N46,AA46,AK46,AW46,BE46,BL46,BV46,CZ46))))))))),0)</f>
        <v>0</v>
      </c>
    </row>
    <row r="47" spans="2:105" s="15" customFormat="1" ht="29.45" customHeight="1" x14ac:dyDescent="0.2">
      <c r="B47" s="75" t="s">
        <v>17</v>
      </c>
      <c r="C47" s="76"/>
      <c r="D47" s="76"/>
      <c r="E47" s="76"/>
      <c r="F47" s="76"/>
      <c r="G47" s="76"/>
      <c r="H47" s="76"/>
      <c r="I47" s="76"/>
      <c r="J47" s="76"/>
      <c r="K47" s="77"/>
      <c r="L47" s="55"/>
      <c r="M47" s="55"/>
      <c r="N47" s="37"/>
      <c r="O47" s="78" t="s">
        <v>15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38"/>
      <c r="AB47" s="48"/>
      <c r="AC47" s="48"/>
      <c r="AD47" s="62"/>
      <c r="AE47" s="48"/>
      <c r="AF47" s="48"/>
      <c r="AG47" s="48"/>
      <c r="AH47" s="48"/>
      <c r="AI47" s="101"/>
      <c r="AJ47" s="101"/>
      <c r="AK47" s="39"/>
      <c r="AL47" s="85" t="s">
        <v>15</v>
      </c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40"/>
      <c r="AX47" s="49"/>
      <c r="AY47" s="49"/>
      <c r="AZ47" s="49"/>
      <c r="BA47" s="49"/>
      <c r="BB47" s="85"/>
      <c r="BC47" s="85"/>
      <c r="BD47" s="85"/>
      <c r="BE47" s="40"/>
      <c r="BF47" s="85" t="s">
        <v>15</v>
      </c>
      <c r="BG47" s="85"/>
      <c r="BH47" s="85"/>
      <c r="BI47" s="85"/>
      <c r="BJ47" s="85"/>
      <c r="BK47" s="85"/>
      <c r="BL47" s="40"/>
      <c r="BM47" s="49"/>
      <c r="BN47" s="49"/>
      <c r="BO47" s="86" t="s">
        <v>15</v>
      </c>
      <c r="BP47" s="86"/>
      <c r="BQ47" s="86"/>
      <c r="BR47" s="86"/>
      <c r="BS47" s="86"/>
      <c r="BT47" s="86"/>
      <c r="BU47" s="86"/>
      <c r="BV47" s="41"/>
      <c r="BW47" s="85" t="s">
        <v>15</v>
      </c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</row>
    <row r="48" spans="2:105" x14ac:dyDescent="0.2"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</row>
    <row r="49" spans="2:101" ht="12" customHeight="1" x14ac:dyDescent="0.2">
      <c r="G49" s="20"/>
      <c r="H49" s="20"/>
      <c r="I49" s="20"/>
      <c r="BP49" s="96" t="s">
        <v>25</v>
      </c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</row>
    <row r="50" spans="2:101" x14ac:dyDescent="0.2">
      <c r="B50" s="20"/>
      <c r="C50" s="20"/>
      <c r="G50" s="20"/>
      <c r="H50" s="20"/>
      <c r="I50" s="20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</row>
    <row r="51" spans="2:101" x14ac:dyDescent="0.2">
      <c r="B51" s="20"/>
      <c r="C51" s="20"/>
      <c r="G51" s="20"/>
      <c r="H51" s="20"/>
      <c r="I51" s="20"/>
      <c r="BP51" s="20" t="s">
        <v>16</v>
      </c>
    </row>
    <row r="52" spans="2:101" x14ac:dyDescent="0.2">
      <c r="B52" s="20"/>
      <c r="C52" s="20"/>
      <c r="G52" s="20"/>
      <c r="H52" s="20"/>
      <c r="I52" s="20"/>
      <c r="BP52" s="20" t="s">
        <v>14</v>
      </c>
    </row>
    <row r="53" spans="2:101" x14ac:dyDescent="0.2">
      <c r="B53" s="20"/>
    </row>
    <row r="54" spans="2:101" x14ac:dyDescent="0.2">
      <c r="B54" s="20"/>
    </row>
    <row r="55" spans="2:101" x14ac:dyDescent="0.2">
      <c r="B55" s="20"/>
    </row>
    <row r="56" spans="2:101" x14ac:dyDescent="0.2">
      <c r="B56" s="20"/>
    </row>
  </sheetData>
  <sheetProtection formatCells="0" formatColumns="0" formatRows="0" insertColumns="0" insertRows="0" deleteColumns="0" deleteRows="0"/>
  <mergeCells count="45">
    <mergeCell ref="BP49:CW50"/>
    <mergeCell ref="AI7:AK7"/>
    <mergeCell ref="AK8:AK9"/>
    <mergeCell ref="D7:N7"/>
    <mergeCell ref="J8:N8"/>
    <mergeCell ref="O7:AA7"/>
    <mergeCell ref="BB7:BE7"/>
    <mergeCell ref="BE8:BE9"/>
    <mergeCell ref="BF7:BL7"/>
    <mergeCell ref="BL8:BL9"/>
    <mergeCell ref="AL7:AW7"/>
    <mergeCell ref="AW8:AW9"/>
    <mergeCell ref="CB8:CC8"/>
    <mergeCell ref="AI47:AJ47"/>
    <mergeCell ref="AL47:AV47"/>
    <mergeCell ref="BB47:BD47"/>
    <mergeCell ref="BW47:DA47"/>
    <mergeCell ref="BO47:BU47"/>
    <mergeCell ref="BF47:BK47"/>
    <mergeCell ref="DA7:DA9"/>
    <mergeCell ref="CW8:CY8"/>
    <mergeCell ref="BW7:CZ7"/>
    <mergeCell ref="CZ8:CZ9"/>
    <mergeCell ref="BW8:BY8"/>
    <mergeCell ref="BO7:BV7"/>
    <mergeCell ref="BV8:BV9"/>
    <mergeCell ref="BF8:BI8"/>
    <mergeCell ref="BJ8:BK8"/>
    <mergeCell ref="BT8:BU8"/>
    <mergeCell ref="BM8:BS8"/>
    <mergeCell ref="B47:K47"/>
    <mergeCell ref="O47:Z47"/>
    <mergeCell ref="B7:B9"/>
    <mergeCell ref="C7:C9"/>
    <mergeCell ref="D8:I8"/>
    <mergeCell ref="O8:V8"/>
    <mergeCell ref="W8:Z8"/>
    <mergeCell ref="B2:Z2"/>
    <mergeCell ref="AA8:AA9"/>
    <mergeCell ref="AB8:AH8"/>
    <mergeCell ref="BB8:BD8"/>
    <mergeCell ref="AX8:BA8"/>
    <mergeCell ref="AI8:AJ8"/>
    <mergeCell ref="AL8:AP8"/>
    <mergeCell ref="AS8:AV8"/>
  </mergeCells>
  <conditionalFormatting sqref="BV10:BV46 CZ10:CZ46 BE10:BE46 AK10:AK46 N10:N46 AW10:BA19 AW26:BA46 BL26:BN46 BL10:BS19 AA10:AA25 AW20:AW25 BL20:BL25 AA26:AH46">
    <cfRule type="containsErrors" dxfId="5" priority="20">
      <formula>ISERROR(N10)</formula>
    </cfRule>
  </conditionalFormatting>
  <conditionalFormatting sqref="BW10:CA19">
    <cfRule type="containsErrors" dxfId="4" priority="5">
      <formula>ISERROR(BW10)</formula>
    </cfRule>
  </conditionalFormatting>
  <conditionalFormatting sqref="BM20:BS23">
    <cfRule type="containsErrors" dxfId="3" priority="4">
      <formula>ISERROR(BM20)</formula>
    </cfRule>
  </conditionalFormatting>
  <conditionalFormatting sqref="BW20:CA23">
    <cfRule type="containsErrors" dxfId="2" priority="3">
      <formula>ISERROR(BW20)</formula>
    </cfRule>
  </conditionalFormatting>
  <conditionalFormatting sqref="BM24:BS25">
    <cfRule type="containsErrors" dxfId="1" priority="2">
      <formula>ISERROR(BM24)</formula>
    </cfRule>
  </conditionalFormatting>
  <conditionalFormatting sqref="BW24:CA25">
    <cfRule type="containsErrors" dxfId="0" priority="1">
      <formula>ISERROR(BW24)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2020-05-28T10:29:30Z</dcterms:modified>
</cp:coreProperties>
</file>