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X10" i="1" l="1"/>
  <c r="M10" i="1"/>
  <c r="M11" i="1"/>
  <c r="M12" i="1"/>
  <c r="M13" i="1"/>
  <c r="M14" i="1"/>
  <c r="M15" i="1"/>
  <c r="M16" i="1"/>
  <c r="M17" i="1"/>
  <c r="M18" i="1"/>
  <c r="M19" i="1"/>
  <c r="M20" i="1"/>
  <c r="M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M22" i="1"/>
  <c r="CW22" i="1" s="1"/>
  <c r="M23" i="1"/>
  <c r="M24" i="1"/>
  <c r="CW24" i="1" s="1"/>
  <c r="M25" i="1"/>
  <c r="CW25" i="1" s="1"/>
  <c r="M26" i="1"/>
  <c r="CW26" i="1" s="1"/>
  <c r="M27" i="1"/>
  <c r="CW27" i="1" s="1"/>
  <c r="M28" i="1"/>
  <c r="CW28" i="1" s="1"/>
  <c r="M29" i="1"/>
  <c r="CW29" i="1" s="1"/>
  <c r="M30" i="1"/>
  <c r="CW30" i="1" s="1"/>
  <c r="M31" i="1"/>
  <c r="CW31" i="1" s="1"/>
  <c r="M32" i="1"/>
  <c r="CW32" i="1" s="1"/>
  <c r="M33" i="1"/>
  <c r="CW33" i="1" s="1"/>
  <c r="M34" i="1"/>
  <c r="CW34" i="1" s="1"/>
  <c r="M35" i="1"/>
  <c r="CW35" i="1" s="1"/>
  <c r="M36" i="1"/>
  <c r="CW36" i="1" s="1"/>
  <c r="M37" i="1"/>
  <c r="CW37" i="1" s="1"/>
  <c r="M38" i="1"/>
  <c r="CW38" i="1" s="1"/>
  <c r="M39" i="1"/>
  <c r="CW39" i="1" s="1"/>
  <c r="M40" i="1"/>
  <c r="CW40" i="1" s="1"/>
  <c r="M41" i="1"/>
  <c r="CW41" i="1" s="1"/>
  <c r="M42" i="1"/>
  <c r="CW42" i="1" s="1"/>
  <c r="M43" i="1"/>
  <c r="CW43" i="1" s="1"/>
  <c r="M44" i="1"/>
  <c r="CW44" i="1" s="1"/>
  <c r="M45" i="1"/>
  <c r="CW45" i="1" s="1"/>
  <c r="M46" i="1"/>
  <c r="CW46" i="1" s="1"/>
  <c r="CW23" i="1" l="1"/>
  <c r="CV11" i="1"/>
  <c r="CV12" i="1"/>
  <c r="CV13" i="1"/>
  <c r="CV14" i="1"/>
  <c r="CV15" i="1"/>
  <c r="CV16" i="1"/>
  <c r="CV17" i="1"/>
  <c r="CV18" i="1"/>
  <c r="CV19" i="1"/>
  <c r="CV20" i="1"/>
  <c r="CV21" i="1"/>
  <c r="CV10" i="1"/>
  <c r="BR11" i="1"/>
  <c r="BR12" i="1"/>
  <c r="BR14" i="1"/>
  <c r="BR15" i="1"/>
  <c r="BR16" i="1"/>
  <c r="BR17" i="1"/>
  <c r="BR18" i="1"/>
  <c r="BR19" i="1"/>
  <c r="BR20" i="1"/>
  <c r="BR21" i="1"/>
  <c r="BR10" i="1"/>
  <c r="BJ11" i="1"/>
  <c r="BJ12" i="1"/>
  <c r="BJ13" i="1"/>
  <c r="BJ14" i="1"/>
  <c r="BJ15" i="1"/>
  <c r="BJ16" i="1"/>
  <c r="BJ17" i="1"/>
  <c r="BJ18" i="1"/>
  <c r="BJ19" i="1"/>
  <c r="BJ20" i="1"/>
  <c r="BJ21" i="1"/>
  <c r="BJ10" i="1"/>
  <c r="BB11" i="1"/>
  <c r="BB12" i="1"/>
  <c r="BB13" i="1"/>
  <c r="BB14" i="1"/>
  <c r="BB15" i="1"/>
  <c r="BB16" i="1"/>
  <c r="BB17" i="1"/>
  <c r="BB18" i="1"/>
  <c r="BB19" i="1"/>
  <c r="BB20" i="1"/>
  <c r="BB21" i="1"/>
  <c r="BB10" i="1"/>
  <c r="AS11" i="1"/>
  <c r="AS12" i="1"/>
  <c r="AS13" i="1"/>
  <c r="AS14" i="1"/>
  <c r="AS15" i="1"/>
  <c r="AS16" i="1"/>
  <c r="AS17" i="1"/>
  <c r="AS18" i="1"/>
  <c r="AS19" i="1"/>
  <c r="AS20" i="1"/>
  <c r="AS21" i="1"/>
  <c r="AS10" i="1"/>
  <c r="AH11" i="1"/>
  <c r="AH12" i="1"/>
  <c r="AH13" i="1"/>
  <c r="AH14" i="1"/>
  <c r="AH15" i="1"/>
  <c r="AH16" i="1"/>
  <c r="AH17" i="1"/>
  <c r="AH18" i="1"/>
  <c r="AH19" i="1"/>
  <c r="AH20" i="1"/>
  <c r="AH21" i="1"/>
  <c r="AH10" i="1"/>
  <c r="X11" i="1"/>
  <c r="X12" i="1"/>
  <c r="X13" i="1"/>
  <c r="X14" i="1"/>
  <c r="X15" i="1"/>
  <c r="X16" i="1"/>
  <c r="X17" i="1"/>
  <c r="X18" i="1"/>
  <c r="X19" i="1"/>
  <c r="CW19" i="1" s="1"/>
  <c r="X20" i="1"/>
  <c r="X21" i="1"/>
  <c r="CW15" i="1" l="1"/>
  <c r="CW11" i="1"/>
  <c r="CW21" i="1"/>
  <c r="CW17" i="1"/>
  <c r="CW13" i="1"/>
  <c r="CW10" i="1"/>
  <c r="CW14" i="1"/>
  <c r="CW18" i="1"/>
  <c r="CW20" i="1"/>
  <c r="CW16" i="1"/>
  <c r="CW12" i="1"/>
</calcChain>
</file>

<file path=xl/sharedStrings.xml><?xml version="1.0" encoding="utf-8"?>
<sst xmlns="http://schemas.openxmlformats.org/spreadsheetml/2006/main" count="172" uniqueCount="56">
  <si>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</si>
  <si>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</si>
  <si>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</si>
  <si>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</si>
  <si>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</si>
  <si>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</si>
  <si>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</si>
  <si>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</si>
  <si>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</si>
  <si>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</si>
  <si>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</si>
  <si>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</si>
  <si>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</si>
  <si>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</si>
  <si>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</si>
  <si>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</si>
  <si>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</si>
  <si>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</si>
  <si>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</si>
  <si>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код и название направления подготовки</t>
  </si>
  <si>
    <t>название факультета/института</t>
  </si>
  <si>
    <t>год набора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</si>
  <si>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</si>
  <si>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</si>
  <si>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</si>
  <si>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</si>
  <si>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Агробизнес и экология</t>
  </si>
  <si>
    <t>История</t>
  </si>
  <si>
    <t>зач.</t>
  </si>
  <si>
    <t>Информатика</t>
  </si>
  <si>
    <t>Агрометеорология</t>
  </si>
  <si>
    <t>Геология с основами геоморфологии</t>
  </si>
  <si>
    <t>Геодезия</t>
  </si>
  <si>
    <t>За период обучения освоены следующие компетенции компетенции: ОК-1,2,5,6,7; ОПК-1,2, ПК-14,15,16</t>
  </si>
  <si>
    <t>За период обучения освоены следующие компетенции компетенции:ОК-1,4,5,6,7,8 ОПК-2,3,5 ПК-14,15,16</t>
  </si>
  <si>
    <t xml:space="preserve">За период обучения освоены следующие компетенции компетенции: ОК-3,4,6,7 ОПК-2,4 ПК-10,14,15,16 </t>
  </si>
  <si>
    <t>За период обучения освоены следующие компетенции компетенции:ОК-2,5,6,7 ОПК-2,4 ПК-11,13,14</t>
  </si>
  <si>
    <t>За период обучения освоены следующие компетенции компетенции:ОК-7 ОПК-2,3,4,5 ПК-13,14,15</t>
  </si>
  <si>
    <t>За период обучения освоены следующие компетенции компетенции:ОК-3,7, ОПК-2,3 ПК-11,14,16</t>
  </si>
  <si>
    <t>ВКР</t>
  </si>
  <si>
    <t>7 семестр</t>
  </si>
  <si>
    <t>35.03.03 Агрохимия и агропочвоведение</t>
  </si>
  <si>
    <t>Культура речи и деловое общение</t>
  </si>
  <si>
    <t>Введение в профессиональную деятельность</t>
  </si>
  <si>
    <t>Математика и математическая статистика</t>
  </si>
  <si>
    <t>Физическая культура и спорт</t>
  </si>
  <si>
    <t>Общая экология</t>
  </si>
  <si>
    <t>н/я</t>
  </si>
  <si>
    <t>Химия</t>
  </si>
  <si>
    <t>Физика</t>
  </si>
  <si>
    <t>Элективные дисциплины по физической культуре и спорту</t>
  </si>
  <si>
    <t>Учебная практика (ознокомительная)</t>
  </si>
  <si>
    <t>Ботаника (диф. зачет)</t>
  </si>
  <si>
    <t>Философия (диф. зачет)</t>
  </si>
  <si>
    <t>Охрана окружающей среды</t>
  </si>
  <si>
    <t>А-191/2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</si>
</sst>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textRotation="90"/>
      <protection locked="0"/>
    </xf>
    <xf numFmtId="0" fontId="5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textRotation="90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56"/>
  <sheetViews>
    <sheetView tabSelected="1" view="pageBreakPreview" topLeftCell="A7" zoomScaleSheetLayoutView="100" workbookViewId="0">
      <selection activeCell="N24" sqref="N24"/>
    </sheetView>
  </sheetViews>
  <sheetFormatPr defaultRowHeight="12" x14ac:dyDescent="0.25"/>
  <cols>
    <col min="1" max="1" width="5.5546875" style="15" customWidth="1"/>
    <col min="2" max="2" width="5.33203125" style="16" customWidth="1"/>
    <col min="3" max="3" width="7.109375" style="18" customWidth="1"/>
    <col min="4" max="12" width="5.6640625" style="18" customWidth="1"/>
    <col min="13" max="13" width="5.44140625" style="18" customWidth="1"/>
    <col min="14" max="17" width="5.6640625" style="18" customWidth="1"/>
    <col min="18" max="19" width="5.33203125" style="18" customWidth="1"/>
    <col min="20" max="21" width="4.109375" style="18" customWidth="1"/>
    <col min="22" max="22" width="4.88671875" style="18" customWidth="1"/>
    <col min="23" max="23" width="4.33203125" style="18" customWidth="1"/>
    <col min="24" max="24" width="6.109375" style="18" customWidth="1"/>
    <col min="25" max="34" width="5.44140625" style="18" customWidth="1"/>
    <col min="35" max="44" width="5.88671875" style="18" customWidth="1"/>
    <col min="45" max="50" width="5.6640625" style="18" customWidth="1"/>
    <col min="51" max="51" width="6.44140625" style="18" customWidth="1"/>
    <col min="52" max="52" width="5.44140625" style="18" customWidth="1"/>
    <col min="53" max="53" width="4.5546875" style="18" customWidth="1"/>
    <col min="54" max="54" width="5.33203125" style="18" customWidth="1"/>
    <col min="55" max="68" width="5.6640625" style="18" customWidth="1"/>
    <col min="69" max="69" width="6.44140625" style="18" customWidth="1"/>
    <col min="70" max="71" width="6.5546875" style="18" customWidth="1"/>
    <col min="72" max="97" width="5.6640625" style="18" customWidth="1"/>
    <col min="98" max="98" width="6.44140625" style="18" customWidth="1"/>
    <col min="99" max="107" width="5.6640625" style="18" customWidth="1"/>
    <col min="108" max="108" width="10" style="18" customWidth="1"/>
    <col min="109" max="109" width="6.33203125" style="18" customWidth="1"/>
    <col min="110" max="204" width="8.88671875" style="18"/>
    <col min="205" max="205" width="2.33203125" style="18" customWidth="1"/>
    <col min="206" max="206" width="9.109375" style="18" customWidth="1"/>
    <col min="207" max="207" width="7.109375" style="18" customWidth="1"/>
    <col min="208" max="224" width="5.6640625" style="18" customWidth="1"/>
    <col min="225" max="225" width="13.6640625" style="18" customWidth="1"/>
    <col min="226" max="227" width="6.5546875" style="18" customWidth="1"/>
    <col min="228" max="246" width="5.6640625" style="18" customWidth="1"/>
    <col min="247" max="247" width="13.44140625" style="18" customWidth="1"/>
    <col min="248" max="249" width="6.5546875" style="18" customWidth="1"/>
    <col min="250" max="269" width="5.6640625" style="18" customWidth="1"/>
    <col min="270" max="270" width="13.44140625" style="18" customWidth="1"/>
    <col min="271" max="272" width="6.5546875" style="18" customWidth="1"/>
    <col min="273" max="279" width="5.6640625" style="18" customWidth="1"/>
    <col min="280" max="280" width="6.44140625" style="18" customWidth="1"/>
    <col min="281" max="288" width="5.6640625" style="18" customWidth="1"/>
    <col min="289" max="289" width="10" style="18" customWidth="1"/>
    <col min="290" max="290" width="6.33203125" style="18" customWidth="1"/>
    <col min="291" max="460" width="8.88671875" style="18"/>
    <col min="461" max="461" width="2.33203125" style="18" customWidth="1"/>
    <col min="462" max="462" width="9.109375" style="18" customWidth="1"/>
    <col min="463" max="463" width="7.109375" style="18" customWidth="1"/>
    <col min="464" max="480" width="5.6640625" style="18" customWidth="1"/>
    <col min="481" max="481" width="13.6640625" style="18" customWidth="1"/>
    <col min="482" max="483" width="6.5546875" style="18" customWidth="1"/>
    <col min="484" max="502" width="5.6640625" style="18" customWidth="1"/>
    <col min="503" max="503" width="13.44140625" style="18" customWidth="1"/>
    <col min="504" max="505" width="6.5546875" style="18" customWidth="1"/>
    <col min="506" max="525" width="5.6640625" style="18" customWidth="1"/>
    <col min="526" max="526" width="13.44140625" style="18" customWidth="1"/>
    <col min="527" max="528" width="6.5546875" style="18" customWidth="1"/>
    <col min="529" max="535" width="5.6640625" style="18" customWidth="1"/>
    <col min="536" max="536" width="6.44140625" style="18" customWidth="1"/>
    <col min="537" max="544" width="5.6640625" style="18" customWidth="1"/>
    <col min="545" max="545" width="10" style="18" customWidth="1"/>
    <col min="546" max="546" width="6.33203125" style="18" customWidth="1"/>
    <col min="547" max="716" width="8.88671875" style="18"/>
    <col min="717" max="717" width="2.33203125" style="18" customWidth="1"/>
    <col min="718" max="718" width="9.109375" style="18" customWidth="1"/>
    <col min="719" max="719" width="7.109375" style="18" customWidth="1"/>
    <col min="720" max="736" width="5.6640625" style="18" customWidth="1"/>
    <col min="737" max="737" width="13.6640625" style="18" customWidth="1"/>
    <col min="738" max="739" width="6.5546875" style="18" customWidth="1"/>
    <col min="740" max="758" width="5.6640625" style="18" customWidth="1"/>
    <col min="759" max="759" width="13.44140625" style="18" customWidth="1"/>
    <col min="760" max="761" width="6.5546875" style="18" customWidth="1"/>
    <col min="762" max="781" width="5.6640625" style="18" customWidth="1"/>
    <col min="782" max="782" width="13.44140625" style="18" customWidth="1"/>
    <col min="783" max="784" width="6.5546875" style="18" customWidth="1"/>
    <col min="785" max="791" width="5.6640625" style="18" customWidth="1"/>
    <col min="792" max="792" width="6.44140625" style="18" customWidth="1"/>
    <col min="793" max="800" width="5.6640625" style="18" customWidth="1"/>
    <col min="801" max="801" width="10" style="18" customWidth="1"/>
    <col min="802" max="802" width="6.33203125" style="18" customWidth="1"/>
    <col min="803" max="972" width="8.88671875" style="18"/>
    <col min="973" max="973" width="2.33203125" style="18" customWidth="1"/>
    <col min="974" max="974" width="9.109375" style="18" customWidth="1"/>
    <col min="975" max="975" width="7.109375" style="18" customWidth="1"/>
    <col min="976" max="992" width="5.6640625" style="18" customWidth="1"/>
    <col min="993" max="993" width="13.6640625" style="18" customWidth="1"/>
    <col min="994" max="995" width="6.5546875" style="18" customWidth="1"/>
    <col min="996" max="1014" width="5.6640625" style="18" customWidth="1"/>
    <col min="1015" max="1015" width="13.44140625" style="18" customWidth="1"/>
    <col min="1016" max="1017" width="6.5546875" style="18" customWidth="1"/>
    <col min="1018" max="1037" width="5.6640625" style="18" customWidth="1"/>
    <col min="1038" max="1038" width="13.44140625" style="18" customWidth="1"/>
    <col min="1039" max="1040" width="6.5546875" style="18" customWidth="1"/>
    <col min="1041" max="1047" width="5.6640625" style="18" customWidth="1"/>
    <col min="1048" max="1048" width="6.44140625" style="18" customWidth="1"/>
    <col min="1049" max="1056" width="5.6640625" style="18" customWidth="1"/>
    <col min="1057" max="1057" width="10" style="18" customWidth="1"/>
    <col min="1058" max="1058" width="6.33203125" style="18" customWidth="1"/>
    <col min="1059" max="1228" width="8.88671875" style="18"/>
    <col min="1229" max="1229" width="2.33203125" style="18" customWidth="1"/>
    <col min="1230" max="1230" width="9.109375" style="18" customWidth="1"/>
    <col min="1231" max="1231" width="7.109375" style="18" customWidth="1"/>
    <col min="1232" max="1248" width="5.6640625" style="18" customWidth="1"/>
    <col min="1249" max="1249" width="13.6640625" style="18" customWidth="1"/>
    <col min="1250" max="1251" width="6.5546875" style="18" customWidth="1"/>
    <col min="1252" max="1270" width="5.6640625" style="18" customWidth="1"/>
    <col min="1271" max="1271" width="13.44140625" style="18" customWidth="1"/>
    <col min="1272" max="1273" width="6.5546875" style="18" customWidth="1"/>
    <col min="1274" max="1293" width="5.6640625" style="18" customWidth="1"/>
    <col min="1294" max="1294" width="13.44140625" style="18" customWidth="1"/>
    <col min="1295" max="1296" width="6.5546875" style="18" customWidth="1"/>
    <col min="1297" max="1303" width="5.6640625" style="18" customWidth="1"/>
    <col min="1304" max="1304" width="6.44140625" style="18" customWidth="1"/>
    <col min="1305" max="1312" width="5.6640625" style="18" customWidth="1"/>
    <col min="1313" max="1313" width="10" style="18" customWidth="1"/>
    <col min="1314" max="1314" width="6.33203125" style="18" customWidth="1"/>
    <col min="1315" max="1484" width="8.88671875" style="18"/>
    <col min="1485" max="1485" width="2.33203125" style="18" customWidth="1"/>
    <col min="1486" max="1486" width="9.109375" style="18" customWidth="1"/>
    <col min="1487" max="1487" width="7.109375" style="18" customWidth="1"/>
    <col min="1488" max="1504" width="5.6640625" style="18" customWidth="1"/>
    <col min="1505" max="1505" width="13.6640625" style="18" customWidth="1"/>
    <col min="1506" max="1507" width="6.5546875" style="18" customWidth="1"/>
    <col min="1508" max="1526" width="5.6640625" style="18" customWidth="1"/>
    <col min="1527" max="1527" width="13.44140625" style="18" customWidth="1"/>
    <col min="1528" max="1529" width="6.5546875" style="18" customWidth="1"/>
    <col min="1530" max="1549" width="5.6640625" style="18" customWidth="1"/>
    <col min="1550" max="1550" width="13.44140625" style="18" customWidth="1"/>
    <col min="1551" max="1552" width="6.5546875" style="18" customWidth="1"/>
    <col min="1553" max="1559" width="5.6640625" style="18" customWidth="1"/>
    <col min="1560" max="1560" width="6.44140625" style="18" customWidth="1"/>
    <col min="1561" max="1568" width="5.6640625" style="18" customWidth="1"/>
    <col min="1569" max="1569" width="10" style="18" customWidth="1"/>
    <col min="1570" max="1570" width="6.33203125" style="18" customWidth="1"/>
    <col min="1571" max="1740" width="8.88671875" style="18"/>
    <col min="1741" max="1741" width="2.33203125" style="18" customWidth="1"/>
    <col min="1742" max="1742" width="9.109375" style="18" customWidth="1"/>
    <col min="1743" max="1743" width="7.109375" style="18" customWidth="1"/>
    <col min="1744" max="1760" width="5.6640625" style="18" customWidth="1"/>
    <col min="1761" max="1761" width="13.6640625" style="18" customWidth="1"/>
    <col min="1762" max="1763" width="6.5546875" style="18" customWidth="1"/>
    <col min="1764" max="1782" width="5.6640625" style="18" customWidth="1"/>
    <col min="1783" max="1783" width="13.44140625" style="18" customWidth="1"/>
    <col min="1784" max="1785" width="6.5546875" style="18" customWidth="1"/>
    <col min="1786" max="1805" width="5.6640625" style="18" customWidth="1"/>
    <col min="1806" max="1806" width="13.44140625" style="18" customWidth="1"/>
    <col min="1807" max="1808" width="6.5546875" style="18" customWidth="1"/>
    <col min="1809" max="1815" width="5.6640625" style="18" customWidth="1"/>
    <col min="1816" max="1816" width="6.44140625" style="18" customWidth="1"/>
    <col min="1817" max="1824" width="5.6640625" style="18" customWidth="1"/>
    <col min="1825" max="1825" width="10" style="18" customWidth="1"/>
    <col min="1826" max="1826" width="6.33203125" style="18" customWidth="1"/>
    <col min="1827" max="1996" width="8.88671875" style="18"/>
    <col min="1997" max="1997" width="2.33203125" style="18" customWidth="1"/>
    <col min="1998" max="1998" width="9.109375" style="18" customWidth="1"/>
    <col min="1999" max="1999" width="7.109375" style="18" customWidth="1"/>
    <col min="2000" max="2016" width="5.6640625" style="18" customWidth="1"/>
    <col min="2017" max="2017" width="13.6640625" style="18" customWidth="1"/>
    <col min="2018" max="2019" width="6.5546875" style="18" customWidth="1"/>
    <col min="2020" max="2038" width="5.6640625" style="18" customWidth="1"/>
    <col min="2039" max="2039" width="13.44140625" style="18" customWidth="1"/>
    <col min="2040" max="2041" width="6.5546875" style="18" customWidth="1"/>
    <col min="2042" max="2061" width="5.6640625" style="18" customWidth="1"/>
    <col min="2062" max="2062" width="13.44140625" style="18" customWidth="1"/>
    <col min="2063" max="2064" width="6.5546875" style="18" customWidth="1"/>
    <col min="2065" max="2071" width="5.6640625" style="18" customWidth="1"/>
    <col min="2072" max="2072" width="6.44140625" style="18" customWidth="1"/>
    <col min="2073" max="2080" width="5.6640625" style="18" customWidth="1"/>
    <col min="2081" max="2081" width="10" style="18" customWidth="1"/>
    <col min="2082" max="2082" width="6.33203125" style="18" customWidth="1"/>
    <col min="2083" max="2252" width="8.88671875" style="18"/>
    <col min="2253" max="2253" width="2.33203125" style="18" customWidth="1"/>
    <col min="2254" max="2254" width="9.109375" style="18" customWidth="1"/>
    <col min="2255" max="2255" width="7.109375" style="18" customWidth="1"/>
    <col min="2256" max="2272" width="5.6640625" style="18" customWidth="1"/>
    <col min="2273" max="2273" width="13.6640625" style="18" customWidth="1"/>
    <col min="2274" max="2275" width="6.5546875" style="18" customWidth="1"/>
    <col min="2276" max="2294" width="5.6640625" style="18" customWidth="1"/>
    <col min="2295" max="2295" width="13.44140625" style="18" customWidth="1"/>
    <col min="2296" max="2297" width="6.5546875" style="18" customWidth="1"/>
    <col min="2298" max="2317" width="5.6640625" style="18" customWidth="1"/>
    <col min="2318" max="2318" width="13.44140625" style="18" customWidth="1"/>
    <col min="2319" max="2320" width="6.5546875" style="18" customWidth="1"/>
    <col min="2321" max="2327" width="5.6640625" style="18" customWidth="1"/>
    <col min="2328" max="2328" width="6.44140625" style="18" customWidth="1"/>
    <col min="2329" max="2336" width="5.6640625" style="18" customWidth="1"/>
    <col min="2337" max="2337" width="10" style="18" customWidth="1"/>
    <col min="2338" max="2338" width="6.33203125" style="18" customWidth="1"/>
    <col min="2339" max="2508" width="8.88671875" style="18"/>
    <col min="2509" max="2509" width="2.33203125" style="18" customWidth="1"/>
    <col min="2510" max="2510" width="9.109375" style="18" customWidth="1"/>
    <col min="2511" max="2511" width="7.109375" style="18" customWidth="1"/>
    <col min="2512" max="2528" width="5.6640625" style="18" customWidth="1"/>
    <col min="2529" max="2529" width="13.6640625" style="18" customWidth="1"/>
    <col min="2530" max="2531" width="6.5546875" style="18" customWidth="1"/>
    <col min="2532" max="2550" width="5.6640625" style="18" customWidth="1"/>
    <col min="2551" max="2551" width="13.44140625" style="18" customWidth="1"/>
    <col min="2552" max="2553" width="6.5546875" style="18" customWidth="1"/>
    <col min="2554" max="2573" width="5.6640625" style="18" customWidth="1"/>
    <col min="2574" max="2574" width="13.44140625" style="18" customWidth="1"/>
    <col min="2575" max="2576" width="6.5546875" style="18" customWidth="1"/>
    <col min="2577" max="2583" width="5.6640625" style="18" customWidth="1"/>
    <col min="2584" max="2584" width="6.44140625" style="18" customWidth="1"/>
    <col min="2585" max="2592" width="5.6640625" style="18" customWidth="1"/>
    <col min="2593" max="2593" width="10" style="18" customWidth="1"/>
    <col min="2594" max="2594" width="6.33203125" style="18" customWidth="1"/>
    <col min="2595" max="2764" width="8.88671875" style="18"/>
    <col min="2765" max="2765" width="2.33203125" style="18" customWidth="1"/>
    <col min="2766" max="2766" width="9.109375" style="18" customWidth="1"/>
    <col min="2767" max="2767" width="7.109375" style="18" customWidth="1"/>
    <col min="2768" max="2784" width="5.6640625" style="18" customWidth="1"/>
    <col min="2785" max="2785" width="13.6640625" style="18" customWidth="1"/>
    <col min="2786" max="2787" width="6.5546875" style="18" customWidth="1"/>
    <col min="2788" max="2806" width="5.6640625" style="18" customWidth="1"/>
    <col min="2807" max="2807" width="13.44140625" style="18" customWidth="1"/>
    <col min="2808" max="2809" width="6.5546875" style="18" customWidth="1"/>
    <col min="2810" max="2829" width="5.6640625" style="18" customWidth="1"/>
    <col min="2830" max="2830" width="13.44140625" style="18" customWidth="1"/>
    <col min="2831" max="2832" width="6.5546875" style="18" customWidth="1"/>
    <col min="2833" max="2839" width="5.6640625" style="18" customWidth="1"/>
    <col min="2840" max="2840" width="6.44140625" style="18" customWidth="1"/>
    <col min="2841" max="2848" width="5.6640625" style="18" customWidth="1"/>
    <col min="2849" max="2849" width="10" style="18" customWidth="1"/>
    <col min="2850" max="2850" width="6.33203125" style="18" customWidth="1"/>
    <col min="2851" max="3020" width="8.88671875" style="18"/>
    <col min="3021" max="3021" width="2.33203125" style="18" customWidth="1"/>
    <col min="3022" max="3022" width="9.109375" style="18" customWidth="1"/>
    <col min="3023" max="3023" width="7.109375" style="18" customWidth="1"/>
    <col min="3024" max="3040" width="5.6640625" style="18" customWidth="1"/>
    <col min="3041" max="3041" width="13.6640625" style="18" customWidth="1"/>
    <col min="3042" max="3043" width="6.5546875" style="18" customWidth="1"/>
    <col min="3044" max="3062" width="5.6640625" style="18" customWidth="1"/>
    <col min="3063" max="3063" width="13.44140625" style="18" customWidth="1"/>
    <col min="3064" max="3065" width="6.5546875" style="18" customWidth="1"/>
    <col min="3066" max="3085" width="5.6640625" style="18" customWidth="1"/>
    <col min="3086" max="3086" width="13.44140625" style="18" customWidth="1"/>
    <col min="3087" max="3088" width="6.5546875" style="18" customWidth="1"/>
    <col min="3089" max="3095" width="5.6640625" style="18" customWidth="1"/>
    <col min="3096" max="3096" width="6.44140625" style="18" customWidth="1"/>
    <col min="3097" max="3104" width="5.6640625" style="18" customWidth="1"/>
    <col min="3105" max="3105" width="10" style="18" customWidth="1"/>
    <col min="3106" max="3106" width="6.33203125" style="18" customWidth="1"/>
    <col min="3107" max="3276" width="8.88671875" style="18"/>
    <col min="3277" max="3277" width="2.33203125" style="18" customWidth="1"/>
    <col min="3278" max="3278" width="9.109375" style="18" customWidth="1"/>
    <col min="3279" max="3279" width="7.109375" style="18" customWidth="1"/>
    <col min="3280" max="3296" width="5.6640625" style="18" customWidth="1"/>
    <col min="3297" max="3297" width="13.6640625" style="18" customWidth="1"/>
    <col min="3298" max="3299" width="6.5546875" style="18" customWidth="1"/>
    <col min="3300" max="3318" width="5.6640625" style="18" customWidth="1"/>
    <col min="3319" max="3319" width="13.44140625" style="18" customWidth="1"/>
    <col min="3320" max="3321" width="6.5546875" style="18" customWidth="1"/>
    <col min="3322" max="3341" width="5.6640625" style="18" customWidth="1"/>
    <col min="3342" max="3342" width="13.44140625" style="18" customWidth="1"/>
    <col min="3343" max="3344" width="6.5546875" style="18" customWidth="1"/>
    <col min="3345" max="3351" width="5.6640625" style="18" customWidth="1"/>
    <col min="3352" max="3352" width="6.44140625" style="18" customWidth="1"/>
    <col min="3353" max="3360" width="5.6640625" style="18" customWidth="1"/>
    <col min="3361" max="3361" width="10" style="18" customWidth="1"/>
    <col min="3362" max="3362" width="6.33203125" style="18" customWidth="1"/>
    <col min="3363" max="3532" width="8.88671875" style="18"/>
    <col min="3533" max="3533" width="2.33203125" style="18" customWidth="1"/>
    <col min="3534" max="3534" width="9.109375" style="18" customWidth="1"/>
    <col min="3535" max="3535" width="7.109375" style="18" customWidth="1"/>
    <col min="3536" max="3552" width="5.6640625" style="18" customWidth="1"/>
    <col min="3553" max="3553" width="13.6640625" style="18" customWidth="1"/>
    <col min="3554" max="3555" width="6.5546875" style="18" customWidth="1"/>
    <col min="3556" max="3574" width="5.6640625" style="18" customWidth="1"/>
    <col min="3575" max="3575" width="13.44140625" style="18" customWidth="1"/>
    <col min="3576" max="3577" width="6.5546875" style="18" customWidth="1"/>
    <col min="3578" max="3597" width="5.6640625" style="18" customWidth="1"/>
    <col min="3598" max="3598" width="13.44140625" style="18" customWidth="1"/>
    <col min="3599" max="3600" width="6.5546875" style="18" customWidth="1"/>
    <col min="3601" max="3607" width="5.6640625" style="18" customWidth="1"/>
    <col min="3608" max="3608" width="6.44140625" style="18" customWidth="1"/>
    <col min="3609" max="3616" width="5.6640625" style="18" customWidth="1"/>
    <col min="3617" max="3617" width="10" style="18" customWidth="1"/>
    <col min="3618" max="3618" width="6.33203125" style="18" customWidth="1"/>
    <col min="3619" max="3788" width="8.88671875" style="18"/>
    <col min="3789" max="3789" width="2.33203125" style="18" customWidth="1"/>
    <col min="3790" max="3790" width="9.109375" style="18" customWidth="1"/>
    <col min="3791" max="3791" width="7.109375" style="18" customWidth="1"/>
    <col min="3792" max="3808" width="5.6640625" style="18" customWidth="1"/>
    <col min="3809" max="3809" width="13.6640625" style="18" customWidth="1"/>
    <col min="3810" max="3811" width="6.5546875" style="18" customWidth="1"/>
    <col min="3812" max="3830" width="5.6640625" style="18" customWidth="1"/>
    <col min="3831" max="3831" width="13.44140625" style="18" customWidth="1"/>
    <col min="3832" max="3833" width="6.5546875" style="18" customWidth="1"/>
    <col min="3834" max="3853" width="5.6640625" style="18" customWidth="1"/>
    <col min="3854" max="3854" width="13.44140625" style="18" customWidth="1"/>
    <col min="3855" max="3856" width="6.5546875" style="18" customWidth="1"/>
    <col min="3857" max="3863" width="5.6640625" style="18" customWidth="1"/>
    <col min="3864" max="3864" width="6.44140625" style="18" customWidth="1"/>
    <col min="3865" max="3872" width="5.6640625" style="18" customWidth="1"/>
    <col min="3873" max="3873" width="10" style="18" customWidth="1"/>
    <col min="3874" max="3874" width="6.33203125" style="18" customWidth="1"/>
    <col min="3875" max="4044" width="8.88671875" style="18"/>
    <col min="4045" max="4045" width="2.33203125" style="18" customWidth="1"/>
    <col min="4046" max="4046" width="9.109375" style="18" customWidth="1"/>
    <col min="4047" max="4047" width="7.109375" style="18" customWidth="1"/>
    <col min="4048" max="4064" width="5.6640625" style="18" customWidth="1"/>
    <col min="4065" max="4065" width="13.6640625" style="18" customWidth="1"/>
    <col min="4066" max="4067" width="6.5546875" style="18" customWidth="1"/>
    <col min="4068" max="4086" width="5.6640625" style="18" customWidth="1"/>
    <col min="4087" max="4087" width="13.44140625" style="18" customWidth="1"/>
    <col min="4088" max="4089" width="6.5546875" style="18" customWidth="1"/>
    <col min="4090" max="4109" width="5.6640625" style="18" customWidth="1"/>
    <col min="4110" max="4110" width="13.44140625" style="18" customWidth="1"/>
    <col min="4111" max="4112" width="6.5546875" style="18" customWidth="1"/>
    <col min="4113" max="4119" width="5.6640625" style="18" customWidth="1"/>
    <col min="4120" max="4120" width="6.44140625" style="18" customWidth="1"/>
    <col min="4121" max="4128" width="5.6640625" style="18" customWidth="1"/>
    <col min="4129" max="4129" width="10" style="18" customWidth="1"/>
    <col min="4130" max="4130" width="6.33203125" style="18" customWidth="1"/>
    <col min="4131" max="4300" width="8.88671875" style="18"/>
    <col min="4301" max="4301" width="2.33203125" style="18" customWidth="1"/>
    <col min="4302" max="4302" width="9.109375" style="18" customWidth="1"/>
    <col min="4303" max="4303" width="7.109375" style="18" customWidth="1"/>
    <col min="4304" max="4320" width="5.6640625" style="18" customWidth="1"/>
    <col min="4321" max="4321" width="13.6640625" style="18" customWidth="1"/>
    <col min="4322" max="4323" width="6.5546875" style="18" customWidth="1"/>
    <col min="4324" max="4342" width="5.6640625" style="18" customWidth="1"/>
    <col min="4343" max="4343" width="13.44140625" style="18" customWidth="1"/>
    <col min="4344" max="4345" width="6.5546875" style="18" customWidth="1"/>
    <col min="4346" max="4365" width="5.6640625" style="18" customWidth="1"/>
    <col min="4366" max="4366" width="13.44140625" style="18" customWidth="1"/>
    <col min="4367" max="4368" width="6.5546875" style="18" customWidth="1"/>
    <col min="4369" max="4375" width="5.6640625" style="18" customWidth="1"/>
    <col min="4376" max="4376" width="6.44140625" style="18" customWidth="1"/>
    <col min="4377" max="4384" width="5.6640625" style="18" customWidth="1"/>
    <col min="4385" max="4385" width="10" style="18" customWidth="1"/>
    <col min="4386" max="4386" width="6.33203125" style="18" customWidth="1"/>
    <col min="4387" max="4556" width="8.88671875" style="18"/>
    <col min="4557" max="4557" width="2.33203125" style="18" customWidth="1"/>
    <col min="4558" max="4558" width="9.109375" style="18" customWidth="1"/>
    <col min="4559" max="4559" width="7.109375" style="18" customWidth="1"/>
    <col min="4560" max="4576" width="5.6640625" style="18" customWidth="1"/>
    <col min="4577" max="4577" width="13.6640625" style="18" customWidth="1"/>
    <col min="4578" max="4579" width="6.5546875" style="18" customWidth="1"/>
    <col min="4580" max="4598" width="5.6640625" style="18" customWidth="1"/>
    <col min="4599" max="4599" width="13.44140625" style="18" customWidth="1"/>
    <col min="4600" max="4601" width="6.5546875" style="18" customWidth="1"/>
    <col min="4602" max="4621" width="5.6640625" style="18" customWidth="1"/>
    <col min="4622" max="4622" width="13.44140625" style="18" customWidth="1"/>
    <col min="4623" max="4624" width="6.5546875" style="18" customWidth="1"/>
    <col min="4625" max="4631" width="5.6640625" style="18" customWidth="1"/>
    <col min="4632" max="4632" width="6.44140625" style="18" customWidth="1"/>
    <col min="4633" max="4640" width="5.6640625" style="18" customWidth="1"/>
    <col min="4641" max="4641" width="10" style="18" customWidth="1"/>
    <col min="4642" max="4642" width="6.33203125" style="18" customWidth="1"/>
    <col min="4643" max="4812" width="8.88671875" style="18"/>
    <col min="4813" max="4813" width="2.33203125" style="18" customWidth="1"/>
    <col min="4814" max="4814" width="9.109375" style="18" customWidth="1"/>
    <col min="4815" max="4815" width="7.109375" style="18" customWidth="1"/>
    <col min="4816" max="4832" width="5.6640625" style="18" customWidth="1"/>
    <col min="4833" max="4833" width="13.6640625" style="18" customWidth="1"/>
    <col min="4834" max="4835" width="6.5546875" style="18" customWidth="1"/>
    <col min="4836" max="4854" width="5.6640625" style="18" customWidth="1"/>
    <col min="4855" max="4855" width="13.44140625" style="18" customWidth="1"/>
    <col min="4856" max="4857" width="6.5546875" style="18" customWidth="1"/>
    <col min="4858" max="4877" width="5.6640625" style="18" customWidth="1"/>
    <col min="4878" max="4878" width="13.44140625" style="18" customWidth="1"/>
    <col min="4879" max="4880" width="6.5546875" style="18" customWidth="1"/>
    <col min="4881" max="4887" width="5.6640625" style="18" customWidth="1"/>
    <col min="4888" max="4888" width="6.44140625" style="18" customWidth="1"/>
    <col min="4889" max="4896" width="5.6640625" style="18" customWidth="1"/>
    <col min="4897" max="4897" width="10" style="18" customWidth="1"/>
    <col min="4898" max="4898" width="6.33203125" style="18" customWidth="1"/>
    <col min="4899" max="5068" width="8.88671875" style="18"/>
    <col min="5069" max="5069" width="2.33203125" style="18" customWidth="1"/>
    <col min="5070" max="5070" width="9.109375" style="18" customWidth="1"/>
    <col min="5071" max="5071" width="7.109375" style="18" customWidth="1"/>
    <col min="5072" max="5088" width="5.6640625" style="18" customWidth="1"/>
    <col min="5089" max="5089" width="13.6640625" style="18" customWidth="1"/>
    <col min="5090" max="5091" width="6.5546875" style="18" customWidth="1"/>
    <col min="5092" max="5110" width="5.6640625" style="18" customWidth="1"/>
    <col min="5111" max="5111" width="13.44140625" style="18" customWidth="1"/>
    <col min="5112" max="5113" width="6.5546875" style="18" customWidth="1"/>
    <col min="5114" max="5133" width="5.6640625" style="18" customWidth="1"/>
    <col min="5134" max="5134" width="13.44140625" style="18" customWidth="1"/>
    <col min="5135" max="5136" width="6.5546875" style="18" customWidth="1"/>
    <col min="5137" max="5143" width="5.6640625" style="18" customWidth="1"/>
    <col min="5144" max="5144" width="6.44140625" style="18" customWidth="1"/>
    <col min="5145" max="5152" width="5.6640625" style="18" customWidth="1"/>
    <col min="5153" max="5153" width="10" style="18" customWidth="1"/>
    <col min="5154" max="5154" width="6.33203125" style="18" customWidth="1"/>
    <col min="5155" max="5324" width="8.88671875" style="18"/>
    <col min="5325" max="5325" width="2.33203125" style="18" customWidth="1"/>
    <col min="5326" max="5326" width="9.109375" style="18" customWidth="1"/>
    <col min="5327" max="5327" width="7.109375" style="18" customWidth="1"/>
    <col min="5328" max="5344" width="5.6640625" style="18" customWidth="1"/>
    <col min="5345" max="5345" width="13.6640625" style="18" customWidth="1"/>
    <col min="5346" max="5347" width="6.5546875" style="18" customWidth="1"/>
    <col min="5348" max="5366" width="5.6640625" style="18" customWidth="1"/>
    <col min="5367" max="5367" width="13.44140625" style="18" customWidth="1"/>
    <col min="5368" max="5369" width="6.5546875" style="18" customWidth="1"/>
    <col min="5370" max="5389" width="5.6640625" style="18" customWidth="1"/>
    <col min="5390" max="5390" width="13.44140625" style="18" customWidth="1"/>
    <col min="5391" max="5392" width="6.5546875" style="18" customWidth="1"/>
    <col min="5393" max="5399" width="5.6640625" style="18" customWidth="1"/>
    <col min="5400" max="5400" width="6.44140625" style="18" customWidth="1"/>
    <col min="5401" max="5408" width="5.6640625" style="18" customWidth="1"/>
    <col min="5409" max="5409" width="10" style="18" customWidth="1"/>
    <col min="5410" max="5410" width="6.33203125" style="18" customWidth="1"/>
    <col min="5411" max="5580" width="8.88671875" style="18"/>
    <col min="5581" max="5581" width="2.33203125" style="18" customWidth="1"/>
    <col min="5582" max="5582" width="9.109375" style="18" customWidth="1"/>
    <col min="5583" max="5583" width="7.109375" style="18" customWidth="1"/>
    <col min="5584" max="5600" width="5.6640625" style="18" customWidth="1"/>
    <col min="5601" max="5601" width="13.6640625" style="18" customWidth="1"/>
    <col min="5602" max="5603" width="6.5546875" style="18" customWidth="1"/>
    <col min="5604" max="5622" width="5.6640625" style="18" customWidth="1"/>
    <col min="5623" max="5623" width="13.44140625" style="18" customWidth="1"/>
    <col min="5624" max="5625" width="6.5546875" style="18" customWidth="1"/>
    <col min="5626" max="5645" width="5.6640625" style="18" customWidth="1"/>
    <col min="5646" max="5646" width="13.44140625" style="18" customWidth="1"/>
    <col min="5647" max="5648" width="6.5546875" style="18" customWidth="1"/>
    <col min="5649" max="5655" width="5.6640625" style="18" customWidth="1"/>
    <col min="5656" max="5656" width="6.44140625" style="18" customWidth="1"/>
    <col min="5657" max="5664" width="5.6640625" style="18" customWidth="1"/>
    <col min="5665" max="5665" width="10" style="18" customWidth="1"/>
    <col min="5666" max="5666" width="6.33203125" style="18" customWidth="1"/>
    <col min="5667" max="5836" width="8.88671875" style="18"/>
    <col min="5837" max="5837" width="2.33203125" style="18" customWidth="1"/>
    <col min="5838" max="5838" width="9.109375" style="18" customWidth="1"/>
    <col min="5839" max="5839" width="7.109375" style="18" customWidth="1"/>
    <col min="5840" max="5856" width="5.6640625" style="18" customWidth="1"/>
    <col min="5857" max="5857" width="13.6640625" style="18" customWidth="1"/>
    <col min="5858" max="5859" width="6.5546875" style="18" customWidth="1"/>
    <col min="5860" max="5878" width="5.6640625" style="18" customWidth="1"/>
    <col min="5879" max="5879" width="13.44140625" style="18" customWidth="1"/>
    <col min="5880" max="5881" width="6.5546875" style="18" customWidth="1"/>
    <col min="5882" max="5901" width="5.6640625" style="18" customWidth="1"/>
    <col min="5902" max="5902" width="13.44140625" style="18" customWidth="1"/>
    <col min="5903" max="5904" width="6.5546875" style="18" customWidth="1"/>
    <col min="5905" max="5911" width="5.6640625" style="18" customWidth="1"/>
    <col min="5912" max="5912" width="6.44140625" style="18" customWidth="1"/>
    <col min="5913" max="5920" width="5.6640625" style="18" customWidth="1"/>
    <col min="5921" max="5921" width="10" style="18" customWidth="1"/>
    <col min="5922" max="5922" width="6.33203125" style="18" customWidth="1"/>
    <col min="5923" max="6092" width="8.88671875" style="18"/>
    <col min="6093" max="6093" width="2.33203125" style="18" customWidth="1"/>
    <col min="6094" max="6094" width="9.109375" style="18" customWidth="1"/>
    <col min="6095" max="6095" width="7.109375" style="18" customWidth="1"/>
    <col min="6096" max="6112" width="5.6640625" style="18" customWidth="1"/>
    <col min="6113" max="6113" width="13.6640625" style="18" customWidth="1"/>
    <col min="6114" max="6115" width="6.5546875" style="18" customWidth="1"/>
    <col min="6116" max="6134" width="5.6640625" style="18" customWidth="1"/>
    <col min="6135" max="6135" width="13.44140625" style="18" customWidth="1"/>
    <col min="6136" max="6137" width="6.5546875" style="18" customWidth="1"/>
    <col min="6138" max="6157" width="5.6640625" style="18" customWidth="1"/>
    <col min="6158" max="6158" width="13.44140625" style="18" customWidth="1"/>
    <col min="6159" max="6160" width="6.5546875" style="18" customWidth="1"/>
    <col min="6161" max="6167" width="5.6640625" style="18" customWidth="1"/>
    <col min="6168" max="6168" width="6.44140625" style="18" customWidth="1"/>
    <col min="6169" max="6176" width="5.6640625" style="18" customWidth="1"/>
    <col min="6177" max="6177" width="10" style="18" customWidth="1"/>
    <col min="6178" max="6178" width="6.33203125" style="18" customWidth="1"/>
    <col min="6179" max="6348" width="8.88671875" style="18"/>
    <col min="6349" max="6349" width="2.33203125" style="18" customWidth="1"/>
    <col min="6350" max="6350" width="9.109375" style="18" customWidth="1"/>
    <col min="6351" max="6351" width="7.109375" style="18" customWidth="1"/>
    <col min="6352" max="6368" width="5.6640625" style="18" customWidth="1"/>
    <col min="6369" max="6369" width="13.6640625" style="18" customWidth="1"/>
    <col min="6370" max="6371" width="6.5546875" style="18" customWidth="1"/>
    <col min="6372" max="6390" width="5.6640625" style="18" customWidth="1"/>
    <col min="6391" max="6391" width="13.44140625" style="18" customWidth="1"/>
    <col min="6392" max="6393" width="6.5546875" style="18" customWidth="1"/>
    <col min="6394" max="6413" width="5.6640625" style="18" customWidth="1"/>
    <col min="6414" max="6414" width="13.44140625" style="18" customWidth="1"/>
    <col min="6415" max="6416" width="6.5546875" style="18" customWidth="1"/>
    <col min="6417" max="6423" width="5.6640625" style="18" customWidth="1"/>
    <col min="6424" max="6424" width="6.44140625" style="18" customWidth="1"/>
    <col min="6425" max="6432" width="5.6640625" style="18" customWidth="1"/>
    <col min="6433" max="6433" width="10" style="18" customWidth="1"/>
    <col min="6434" max="6434" width="6.33203125" style="18" customWidth="1"/>
    <col min="6435" max="6604" width="8.88671875" style="18"/>
    <col min="6605" max="6605" width="2.33203125" style="18" customWidth="1"/>
    <col min="6606" max="6606" width="9.109375" style="18" customWidth="1"/>
    <col min="6607" max="6607" width="7.109375" style="18" customWidth="1"/>
    <col min="6608" max="6624" width="5.6640625" style="18" customWidth="1"/>
    <col min="6625" max="6625" width="13.6640625" style="18" customWidth="1"/>
    <col min="6626" max="6627" width="6.5546875" style="18" customWidth="1"/>
    <col min="6628" max="6646" width="5.6640625" style="18" customWidth="1"/>
    <col min="6647" max="6647" width="13.44140625" style="18" customWidth="1"/>
    <col min="6648" max="6649" width="6.5546875" style="18" customWidth="1"/>
    <col min="6650" max="6669" width="5.6640625" style="18" customWidth="1"/>
    <col min="6670" max="6670" width="13.44140625" style="18" customWidth="1"/>
    <col min="6671" max="6672" width="6.5546875" style="18" customWidth="1"/>
    <col min="6673" max="6679" width="5.6640625" style="18" customWidth="1"/>
    <col min="6680" max="6680" width="6.44140625" style="18" customWidth="1"/>
    <col min="6681" max="6688" width="5.6640625" style="18" customWidth="1"/>
    <col min="6689" max="6689" width="10" style="18" customWidth="1"/>
    <col min="6690" max="6690" width="6.33203125" style="18" customWidth="1"/>
    <col min="6691" max="6860" width="8.88671875" style="18"/>
    <col min="6861" max="6861" width="2.33203125" style="18" customWidth="1"/>
    <col min="6862" max="6862" width="9.109375" style="18" customWidth="1"/>
    <col min="6863" max="6863" width="7.109375" style="18" customWidth="1"/>
    <col min="6864" max="6880" width="5.6640625" style="18" customWidth="1"/>
    <col min="6881" max="6881" width="13.6640625" style="18" customWidth="1"/>
    <col min="6882" max="6883" width="6.5546875" style="18" customWidth="1"/>
    <col min="6884" max="6902" width="5.6640625" style="18" customWidth="1"/>
    <col min="6903" max="6903" width="13.44140625" style="18" customWidth="1"/>
    <col min="6904" max="6905" width="6.5546875" style="18" customWidth="1"/>
    <col min="6906" max="6925" width="5.6640625" style="18" customWidth="1"/>
    <col min="6926" max="6926" width="13.44140625" style="18" customWidth="1"/>
    <col min="6927" max="6928" width="6.5546875" style="18" customWidth="1"/>
    <col min="6929" max="6935" width="5.6640625" style="18" customWidth="1"/>
    <col min="6936" max="6936" width="6.44140625" style="18" customWidth="1"/>
    <col min="6937" max="6944" width="5.6640625" style="18" customWidth="1"/>
    <col min="6945" max="6945" width="10" style="18" customWidth="1"/>
    <col min="6946" max="6946" width="6.33203125" style="18" customWidth="1"/>
    <col min="6947" max="7116" width="8.88671875" style="18"/>
    <col min="7117" max="7117" width="2.33203125" style="18" customWidth="1"/>
    <col min="7118" max="7118" width="9.109375" style="18" customWidth="1"/>
    <col min="7119" max="7119" width="7.109375" style="18" customWidth="1"/>
    <col min="7120" max="7136" width="5.6640625" style="18" customWidth="1"/>
    <col min="7137" max="7137" width="13.6640625" style="18" customWidth="1"/>
    <col min="7138" max="7139" width="6.5546875" style="18" customWidth="1"/>
    <col min="7140" max="7158" width="5.6640625" style="18" customWidth="1"/>
    <col min="7159" max="7159" width="13.44140625" style="18" customWidth="1"/>
    <col min="7160" max="7161" width="6.5546875" style="18" customWidth="1"/>
    <col min="7162" max="7181" width="5.6640625" style="18" customWidth="1"/>
    <col min="7182" max="7182" width="13.44140625" style="18" customWidth="1"/>
    <col min="7183" max="7184" width="6.5546875" style="18" customWidth="1"/>
    <col min="7185" max="7191" width="5.6640625" style="18" customWidth="1"/>
    <col min="7192" max="7192" width="6.44140625" style="18" customWidth="1"/>
    <col min="7193" max="7200" width="5.6640625" style="18" customWidth="1"/>
    <col min="7201" max="7201" width="10" style="18" customWidth="1"/>
    <col min="7202" max="7202" width="6.33203125" style="18" customWidth="1"/>
    <col min="7203" max="7372" width="8.88671875" style="18"/>
    <col min="7373" max="7373" width="2.33203125" style="18" customWidth="1"/>
    <col min="7374" max="7374" width="9.109375" style="18" customWidth="1"/>
    <col min="7375" max="7375" width="7.109375" style="18" customWidth="1"/>
    <col min="7376" max="7392" width="5.6640625" style="18" customWidth="1"/>
    <col min="7393" max="7393" width="13.6640625" style="18" customWidth="1"/>
    <col min="7394" max="7395" width="6.5546875" style="18" customWidth="1"/>
    <col min="7396" max="7414" width="5.6640625" style="18" customWidth="1"/>
    <col min="7415" max="7415" width="13.44140625" style="18" customWidth="1"/>
    <col min="7416" max="7417" width="6.5546875" style="18" customWidth="1"/>
    <col min="7418" max="7437" width="5.6640625" style="18" customWidth="1"/>
    <col min="7438" max="7438" width="13.44140625" style="18" customWidth="1"/>
    <col min="7439" max="7440" width="6.5546875" style="18" customWidth="1"/>
    <col min="7441" max="7447" width="5.6640625" style="18" customWidth="1"/>
    <col min="7448" max="7448" width="6.44140625" style="18" customWidth="1"/>
    <col min="7449" max="7456" width="5.6640625" style="18" customWidth="1"/>
    <col min="7457" max="7457" width="10" style="18" customWidth="1"/>
    <col min="7458" max="7458" width="6.33203125" style="18" customWidth="1"/>
    <col min="7459" max="7628" width="8.88671875" style="18"/>
    <col min="7629" max="7629" width="2.33203125" style="18" customWidth="1"/>
    <col min="7630" max="7630" width="9.109375" style="18" customWidth="1"/>
    <col min="7631" max="7631" width="7.109375" style="18" customWidth="1"/>
    <col min="7632" max="7648" width="5.6640625" style="18" customWidth="1"/>
    <col min="7649" max="7649" width="13.6640625" style="18" customWidth="1"/>
    <col min="7650" max="7651" width="6.5546875" style="18" customWidth="1"/>
    <col min="7652" max="7670" width="5.6640625" style="18" customWidth="1"/>
    <col min="7671" max="7671" width="13.44140625" style="18" customWidth="1"/>
    <col min="7672" max="7673" width="6.5546875" style="18" customWidth="1"/>
    <col min="7674" max="7693" width="5.6640625" style="18" customWidth="1"/>
    <col min="7694" max="7694" width="13.44140625" style="18" customWidth="1"/>
    <col min="7695" max="7696" width="6.5546875" style="18" customWidth="1"/>
    <col min="7697" max="7703" width="5.6640625" style="18" customWidth="1"/>
    <col min="7704" max="7704" width="6.44140625" style="18" customWidth="1"/>
    <col min="7705" max="7712" width="5.6640625" style="18" customWidth="1"/>
    <col min="7713" max="7713" width="10" style="18" customWidth="1"/>
    <col min="7714" max="7714" width="6.33203125" style="18" customWidth="1"/>
    <col min="7715" max="7884" width="8.88671875" style="18"/>
    <col min="7885" max="7885" width="2.33203125" style="18" customWidth="1"/>
    <col min="7886" max="7886" width="9.109375" style="18" customWidth="1"/>
    <col min="7887" max="7887" width="7.109375" style="18" customWidth="1"/>
    <col min="7888" max="7904" width="5.6640625" style="18" customWidth="1"/>
    <col min="7905" max="7905" width="13.6640625" style="18" customWidth="1"/>
    <col min="7906" max="7907" width="6.5546875" style="18" customWidth="1"/>
    <col min="7908" max="7926" width="5.6640625" style="18" customWidth="1"/>
    <col min="7927" max="7927" width="13.44140625" style="18" customWidth="1"/>
    <col min="7928" max="7929" width="6.5546875" style="18" customWidth="1"/>
    <col min="7930" max="7949" width="5.6640625" style="18" customWidth="1"/>
    <col min="7950" max="7950" width="13.44140625" style="18" customWidth="1"/>
    <col min="7951" max="7952" width="6.5546875" style="18" customWidth="1"/>
    <col min="7953" max="7959" width="5.6640625" style="18" customWidth="1"/>
    <col min="7960" max="7960" width="6.44140625" style="18" customWidth="1"/>
    <col min="7961" max="7968" width="5.6640625" style="18" customWidth="1"/>
    <col min="7969" max="7969" width="10" style="18" customWidth="1"/>
    <col min="7970" max="7970" width="6.33203125" style="18" customWidth="1"/>
    <col min="7971" max="8140" width="8.88671875" style="18"/>
    <col min="8141" max="8141" width="2.33203125" style="18" customWidth="1"/>
    <col min="8142" max="8142" width="9.109375" style="18" customWidth="1"/>
    <col min="8143" max="8143" width="7.109375" style="18" customWidth="1"/>
    <col min="8144" max="8160" width="5.6640625" style="18" customWidth="1"/>
    <col min="8161" max="8161" width="13.6640625" style="18" customWidth="1"/>
    <col min="8162" max="8163" width="6.5546875" style="18" customWidth="1"/>
    <col min="8164" max="8182" width="5.6640625" style="18" customWidth="1"/>
    <col min="8183" max="8183" width="13.44140625" style="18" customWidth="1"/>
    <col min="8184" max="8185" width="6.5546875" style="18" customWidth="1"/>
    <col min="8186" max="8205" width="5.6640625" style="18" customWidth="1"/>
    <col min="8206" max="8206" width="13.44140625" style="18" customWidth="1"/>
    <col min="8207" max="8208" width="6.5546875" style="18" customWidth="1"/>
    <col min="8209" max="8215" width="5.6640625" style="18" customWidth="1"/>
    <col min="8216" max="8216" width="6.44140625" style="18" customWidth="1"/>
    <col min="8217" max="8224" width="5.6640625" style="18" customWidth="1"/>
    <col min="8225" max="8225" width="10" style="18" customWidth="1"/>
    <col min="8226" max="8226" width="6.33203125" style="18" customWidth="1"/>
    <col min="8227" max="8396" width="8.88671875" style="18"/>
    <col min="8397" max="8397" width="2.33203125" style="18" customWidth="1"/>
    <col min="8398" max="8398" width="9.109375" style="18" customWidth="1"/>
    <col min="8399" max="8399" width="7.109375" style="18" customWidth="1"/>
    <col min="8400" max="8416" width="5.6640625" style="18" customWidth="1"/>
    <col min="8417" max="8417" width="13.6640625" style="18" customWidth="1"/>
    <col min="8418" max="8419" width="6.5546875" style="18" customWidth="1"/>
    <col min="8420" max="8438" width="5.6640625" style="18" customWidth="1"/>
    <col min="8439" max="8439" width="13.44140625" style="18" customWidth="1"/>
    <col min="8440" max="8441" width="6.5546875" style="18" customWidth="1"/>
    <col min="8442" max="8461" width="5.6640625" style="18" customWidth="1"/>
    <col min="8462" max="8462" width="13.44140625" style="18" customWidth="1"/>
    <col min="8463" max="8464" width="6.5546875" style="18" customWidth="1"/>
    <col min="8465" max="8471" width="5.6640625" style="18" customWidth="1"/>
    <col min="8472" max="8472" width="6.44140625" style="18" customWidth="1"/>
    <col min="8473" max="8480" width="5.6640625" style="18" customWidth="1"/>
    <col min="8481" max="8481" width="10" style="18" customWidth="1"/>
    <col min="8482" max="8482" width="6.33203125" style="18" customWidth="1"/>
    <col min="8483" max="8652" width="8.88671875" style="18"/>
    <col min="8653" max="8653" width="2.33203125" style="18" customWidth="1"/>
    <col min="8654" max="8654" width="9.109375" style="18" customWidth="1"/>
    <col min="8655" max="8655" width="7.109375" style="18" customWidth="1"/>
    <col min="8656" max="8672" width="5.6640625" style="18" customWidth="1"/>
    <col min="8673" max="8673" width="13.6640625" style="18" customWidth="1"/>
    <col min="8674" max="8675" width="6.5546875" style="18" customWidth="1"/>
    <col min="8676" max="8694" width="5.6640625" style="18" customWidth="1"/>
    <col min="8695" max="8695" width="13.44140625" style="18" customWidth="1"/>
    <col min="8696" max="8697" width="6.5546875" style="18" customWidth="1"/>
    <col min="8698" max="8717" width="5.6640625" style="18" customWidth="1"/>
    <col min="8718" max="8718" width="13.44140625" style="18" customWidth="1"/>
    <col min="8719" max="8720" width="6.5546875" style="18" customWidth="1"/>
    <col min="8721" max="8727" width="5.6640625" style="18" customWidth="1"/>
    <col min="8728" max="8728" width="6.44140625" style="18" customWidth="1"/>
    <col min="8729" max="8736" width="5.6640625" style="18" customWidth="1"/>
    <col min="8737" max="8737" width="10" style="18" customWidth="1"/>
    <col min="8738" max="8738" width="6.33203125" style="18" customWidth="1"/>
    <col min="8739" max="8908" width="8.88671875" style="18"/>
    <col min="8909" max="8909" width="2.33203125" style="18" customWidth="1"/>
    <col min="8910" max="8910" width="9.109375" style="18" customWidth="1"/>
    <col min="8911" max="8911" width="7.109375" style="18" customWidth="1"/>
    <col min="8912" max="8928" width="5.6640625" style="18" customWidth="1"/>
    <col min="8929" max="8929" width="13.6640625" style="18" customWidth="1"/>
    <col min="8930" max="8931" width="6.5546875" style="18" customWidth="1"/>
    <col min="8932" max="8950" width="5.6640625" style="18" customWidth="1"/>
    <col min="8951" max="8951" width="13.44140625" style="18" customWidth="1"/>
    <col min="8952" max="8953" width="6.5546875" style="18" customWidth="1"/>
    <col min="8954" max="8973" width="5.6640625" style="18" customWidth="1"/>
    <col min="8974" max="8974" width="13.44140625" style="18" customWidth="1"/>
    <col min="8975" max="8976" width="6.5546875" style="18" customWidth="1"/>
    <col min="8977" max="8983" width="5.6640625" style="18" customWidth="1"/>
    <col min="8984" max="8984" width="6.44140625" style="18" customWidth="1"/>
    <col min="8985" max="8992" width="5.6640625" style="18" customWidth="1"/>
    <col min="8993" max="8993" width="10" style="18" customWidth="1"/>
    <col min="8994" max="8994" width="6.33203125" style="18" customWidth="1"/>
    <col min="8995" max="9164" width="8.88671875" style="18"/>
    <col min="9165" max="9165" width="2.33203125" style="18" customWidth="1"/>
    <col min="9166" max="9166" width="9.109375" style="18" customWidth="1"/>
    <col min="9167" max="9167" width="7.109375" style="18" customWidth="1"/>
    <col min="9168" max="9184" width="5.6640625" style="18" customWidth="1"/>
    <col min="9185" max="9185" width="13.6640625" style="18" customWidth="1"/>
    <col min="9186" max="9187" width="6.5546875" style="18" customWidth="1"/>
    <col min="9188" max="9206" width="5.6640625" style="18" customWidth="1"/>
    <col min="9207" max="9207" width="13.44140625" style="18" customWidth="1"/>
    <col min="9208" max="9209" width="6.5546875" style="18" customWidth="1"/>
    <col min="9210" max="9229" width="5.6640625" style="18" customWidth="1"/>
    <col min="9230" max="9230" width="13.44140625" style="18" customWidth="1"/>
    <col min="9231" max="9232" width="6.5546875" style="18" customWidth="1"/>
    <col min="9233" max="9239" width="5.6640625" style="18" customWidth="1"/>
    <col min="9240" max="9240" width="6.44140625" style="18" customWidth="1"/>
    <col min="9241" max="9248" width="5.6640625" style="18" customWidth="1"/>
    <col min="9249" max="9249" width="10" style="18" customWidth="1"/>
    <col min="9250" max="9250" width="6.33203125" style="18" customWidth="1"/>
    <col min="9251" max="9420" width="8.88671875" style="18"/>
    <col min="9421" max="9421" width="2.33203125" style="18" customWidth="1"/>
    <col min="9422" max="9422" width="9.109375" style="18" customWidth="1"/>
    <col min="9423" max="9423" width="7.109375" style="18" customWidth="1"/>
    <col min="9424" max="9440" width="5.6640625" style="18" customWidth="1"/>
    <col min="9441" max="9441" width="13.6640625" style="18" customWidth="1"/>
    <col min="9442" max="9443" width="6.5546875" style="18" customWidth="1"/>
    <col min="9444" max="9462" width="5.6640625" style="18" customWidth="1"/>
    <col min="9463" max="9463" width="13.44140625" style="18" customWidth="1"/>
    <col min="9464" max="9465" width="6.5546875" style="18" customWidth="1"/>
    <col min="9466" max="9485" width="5.6640625" style="18" customWidth="1"/>
    <col min="9486" max="9486" width="13.44140625" style="18" customWidth="1"/>
    <col min="9487" max="9488" width="6.5546875" style="18" customWidth="1"/>
    <col min="9489" max="9495" width="5.6640625" style="18" customWidth="1"/>
    <col min="9496" max="9496" width="6.44140625" style="18" customWidth="1"/>
    <col min="9497" max="9504" width="5.6640625" style="18" customWidth="1"/>
    <col min="9505" max="9505" width="10" style="18" customWidth="1"/>
    <col min="9506" max="9506" width="6.33203125" style="18" customWidth="1"/>
    <col min="9507" max="9676" width="8.88671875" style="18"/>
    <col min="9677" max="9677" width="2.33203125" style="18" customWidth="1"/>
    <col min="9678" max="9678" width="9.109375" style="18" customWidth="1"/>
    <col min="9679" max="9679" width="7.109375" style="18" customWidth="1"/>
    <col min="9680" max="9696" width="5.6640625" style="18" customWidth="1"/>
    <col min="9697" max="9697" width="13.6640625" style="18" customWidth="1"/>
    <col min="9698" max="9699" width="6.5546875" style="18" customWidth="1"/>
    <col min="9700" max="9718" width="5.6640625" style="18" customWidth="1"/>
    <col min="9719" max="9719" width="13.44140625" style="18" customWidth="1"/>
    <col min="9720" max="9721" width="6.5546875" style="18" customWidth="1"/>
    <col min="9722" max="9741" width="5.6640625" style="18" customWidth="1"/>
    <col min="9742" max="9742" width="13.44140625" style="18" customWidth="1"/>
    <col min="9743" max="9744" width="6.5546875" style="18" customWidth="1"/>
    <col min="9745" max="9751" width="5.6640625" style="18" customWidth="1"/>
    <col min="9752" max="9752" width="6.44140625" style="18" customWidth="1"/>
    <col min="9753" max="9760" width="5.6640625" style="18" customWidth="1"/>
    <col min="9761" max="9761" width="10" style="18" customWidth="1"/>
    <col min="9762" max="9762" width="6.33203125" style="18" customWidth="1"/>
    <col min="9763" max="9932" width="8.88671875" style="18"/>
    <col min="9933" max="9933" width="2.33203125" style="18" customWidth="1"/>
    <col min="9934" max="9934" width="9.109375" style="18" customWidth="1"/>
    <col min="9935" max="9935" width="7.109375" style="18" customWidth="1"/>
    <col min="9936" max="9952" width="5.6640625" style="18" customWidth="1"/>
    <col min="9953" max="9953" width="13.6640625" style="18" customWidth="1"/>
    <col min="9954" max="9955" width="6.5546875" style="18" customWidth="1"/>
    <col min="9956" max="9974" width="5.6640625" style="18" customWidth="1"/>
    <col min="9975" max="9975" width="13.44140625" style="18" customWidth="1"/>
    <col min="9976" max="9977" width="6.5546875" style="18" customWidth="1"/>
    <col min="9978" max="9997" width="5.6640625" style="18" customWidth="1"/>
    <col min="9998" max="9998" width="13.44140625" style="18" customWidth="1"/>
    <col min="9999" max="10000" width="6.5546875" style="18" customWidth="1"/>
    <col min="10001" max="10007" width="5.6640625" style="18" customWidth="1"/>
    <col min="10008" max="10008" width="6.44140625" style="18" customWidth="1"/>
    <col min="10009" max="10016" width="5.6640625" style="18" customWidth="1"/>
    <col min="10017" max="10017" width="10" style="18" customWidth="1"/>
    <col min="10018" max="10018" width="6.33203125" style="18" customWidth="1"/>
    <col min="10019" max="10188" width="8.88671875" style="18"/>
    <col min="10189" max="10189" width="2.33203125" style="18" customWidth="1"/>
    <col min="10190" max="10190" width="9.109375" style="18" customWidth="1"/>
    <col min="10191" max="10191" width="7.109375" style="18" customWidth="1"/>
    <col min="10192" max="10208" width="5.6640625" style="18" customWidth="1"/>
    <col min="10209" max="10209" width="13.6640625" style="18" customWidth="1"/>
    <col min="10210" max="10211" width="6.5546875" style="18" customWidth="1"/>
    <col min="10212" max="10230" width="5.6640625" style="18" customWidth="1"/>
    <col min="10231" max="10231" width="13.44140625" style="18" customWidth="1"/>
    <col min="10232" max="10233" width="6.5546875" style="18" customWidth="1"/>
    <col min="10234" max="10253" width="5.6640625" style="18" customWidth="1"/>
    <col min="10254" max="10254" width="13.44140625" style="18" customWidth="1"/>
    <col min="10255" max="10256" width="6.5546875" style="18" customWidth="1"/>
    <col min="10257" max="10263" width="5.6640625" style="18" customWidth="1"/>
    <col min="10264" max="10264" width="6.44140625" style="18" customWidth="1"/>
    <col min="10265" max="10272" width="5.6640625" style="18" customWidth="1"/>
    <col min="10273" max="10273" width="10" style="18" customWidth="1"/>
    <col min="10274" max="10274" width="6.33203125" style="18" customWidth="1"/>
    <col min="10275" max="10444" width="8.88671875" style="18"/>
    <col min="10445" max="10445" width="2.33203125" style="18" customWidth="1"/>
    <col min="10446" max="10446" width="9.109375" style="18" customWidth="1"/>
    <col min="10447" max="10447" width="7.109375" style="18" customWidth="1"/>
    <col min="10448" max="10464" width="5.6640625" style="18" customWidth="1"/>
    <col min="10465" max="10465" width="13.6640625" style="18" customWidth="1"/>
    <col min="10466" max="10467" width="6.5546875" style="18" customWidth="1"/>
    <col min="10468" max="10486" width="5.6640625" style="18" customWidth="1"/>
    <col min="10487" max="10487" width="13.44140625" style="18" customWidth="1"/>
    <col min="10488" max="10489" width="6.5546875" style="18" customWidth="1"/>
    <col min="10490" max="10509" width="5.6640625" style="18" customWidth="1"/>
    <col min="10510" max="10510" width="13.44140625" style="18" customWidth="1"/>
    <col min="10511" max="10512" width="6.5546875" style="18" customWidth="1"/>
    <col min="10513" max="10519" width="5.6640625" style="18" customWidth="1"/>
    <col min="10520" max="10520" width="6.44140625" style="18" customWidth="1"/>
    <col min="10521" max="10528" width="5.6640625" style="18" customWidth="1"/>
    <col min="10529" max="10529" width="10" style="18" customWidth="1"/>
    <col min="10530" max="10530" width="6.33203125" style="18" customWidth="1"/>
    <col min="10531" max="10700" width="8.88671875" style="18"/>
    <col min="10701" max="10701" width="2.33203125" style="18" customWidth="1"/>
    <col min="10702" max="10702" width="9.109375" style="18" customWidth="1"/>
    <col min="10703" max="10703" width="7.109375" style="18" customWidth="1"/>
    <col min="10704" max="10720" width="5.6640625" style="18" customWidth="1"/>
    <col min="10721" max="10721" width="13.6640625" style="18" customWidth="1"/>
    <col min="10722" max="10723" width="6.5546875" style="18" customWidth="1"/>
    <col min="10724" max="10742" width="5.6640625" style="18" customWidth="1"/>
    <col min="10743" max="10743" width="13.44140625" style="18" customWidth="1"/>
    <col min="10744" max="10745" width="6.5546875" style="18" customWidth="1"/>
    <col min="10746" max="10765" width="5.6640625" style="18" customWidth="1"/>
    <col min="10766" max="10766" width="13.44140625" style="18" customWidth="1"/>
    <col min="10767" max="10768" width="6.5546875" style="18" customWidth="1"/>
    <col min="10769" max="10775" width="5.6640625" style="18" customWidth="1"/>
    <col min="10776" max="10776" width="6.44140625" style="18" customWidth="1"/>
    <col min="10777" max="10784" width="5.6640625" style="18" customWidth="1"/>
    <col min="10785" max="10785" width="10" style="18" customWidth="1"/>
    <col min="10786" max="10786" width="6.33203125" style="18" customWidth="1"/>
    <col min="10787" max="10956" width="8.88671875" style="18"/>
    <col min="10957" max="10957" width="2.33203125" style="18" customWidth="1"/>
    <col min="10958" max="10958" width="9.109375" style="18" customWidth="1"/>
    <col min="10959" max="10959" width="7.109375" style="18" customWidth="1"/>
    <col min="10960" max="10976" width="5.6640625" style="18" customWidth="1"/>
    <col min="10977" max="10977" width="13.6640625" style="18" customWidth="1"/>
    <col min="10978" max="10979" width="6.5546875" style="18" customWidth="1"/>
    <col min="10980" max="10998" width="5.6640625" style="18" customWidth="1"/>
    <col min="10999" max="10999" width="13.44140625" style="18" customWidth="1"/>
    <col min="11000" max="11001" width="6.5546875" style="18" customWidth="1"/>
    <col min="11002" max="11021" width="5.6640625" style="18" customWidth="1"/>
    <col min="11022" max="11022" width="13.44140625" style="18" customWidth="1"/>
    <col min="11023" max="11024" width="6.5546875" style="18" customWidth="1"/>
    <col min="11025" max="11031" width="5.6640625" style="18" customWidth="1"/>
    <col min="11032" max="11032" width="6.44140625" style="18" customWidth="1"/>
    <col min="11033" max="11040" width="5.6640625" style="18" customWidth="1"/>
    <col min="11041" max="11041" width="10" style="18" customWidth="1"/>
    <col min="11042" max="11042" width="6.33203125" style="18" customWidth="1"/>
    <col min="11043" max="11212" width="8.88671875" style="18"/>
    <col min="11213" max="11213" width="2.33203125" style="18" customWidth="1"/>
    <col min="11214" max="11214" width="9.109375" style="18" customWidth="1"/>
    <col min="11215" max="11215" width="7.109375" style="18" customWidth="1"/>
    <col min="11216" max="11232" width="5.6640625" style="18" customWidth="1"/>
    <col min="11233" max="11233" width="13.6640625" style="18" customWidth="1"/>
    <col min="11234" max="11235" width="6.5546875" style="18" customWidth="1"/>
    <col min="11236" max="11254" width="5.6640625" style="18" customWidth="1"/>
    <col min="11255" max="11255" width="13.44140625" style="18" customWidth="1"/>
    <col min="11256" max="11257" width="6.5546875" style="18" customWidth="1"/>
    <col min="11258" max="11277" width="5.6640625" style="18" customWidth="1"/>
    <col min="11278" max="11278" width="13.44140625" style="18" customWidth="1"/>
    <col min="11279" max="11280" width="6.5546875" style="18" customWidth="1"/>
    <col min="11281" max="11287" width="5.6640625" style="18" customWidth="1"/>
    <col min="11288" max="11288" width="6.44140625" style="18" customWidth="1"/>
    <col min="11289" max="11296" width="5.6640625" style="18" customWidth="1"/>
    <col min="11297" max="11297" width="10" style="18" customWidth="1"/>
    <col min="11298" max="11298" width="6.33203125" style="18" customWidth="1"/>
    <col min="11299" max="11468" width="8.88671875" style="18"/>
    <col min="11469" max="11469" width="2.33203125" style="18" customWidth="1"/>
    <col min="11470" max="11470" width="9.109375" style="18" customWidth="1"/>
    <col min="11471" max="11471" width="7.109375" style="18" customWidth="1"/>
    <col min="11472" max="11488" width="5.6640625" style="18" customWidth="1"/>
    <col min="11489" max="11489" width="13.6640625" style="18" customWidth="1"/>
    <col min="11490" max="11491" width="6.5546875" style="18" customWidth="1"/>
    <col min="11492" max="11510" width="5.6640625" style="18" customWidth="1"/>
    <col min="11511" max="11511" width="13.44140625" style="18" customWidth="1"/>
    <col min="11512" max="11513" width="6.5546875" style="18" customWidth="1"/>
    <col min="11514" max="11533" width="5.6640625" style="18" customWidth="1"/>
    <col min="11534" max="11534" width="13.44140625" style="18" customWidth="1"/>
    <col min="11535" max="11536" width="6.5546875" style="18" customWidth="1"/>
    <col min="11537" max="11543" width="5.6640625" style="18" customWidth="1"/>
    <col min="11544" max="11544" width="6.44140625" style="18" customWidth="1"/>
    <col min="11545" max="11552" width="5.6640625" style="18" customWidth="1"/>
    <col min="11553" max="11553" width="10" style="18" customWidth="1"/>
    <col min="11554" max="11554" width="6.33203125" style="18" customWidth="1"/>
    <col min="11555" max="11724" width="8.88671875" style="18"/>
    <col min="11725" max="11725" width="2.33203125" style="18" customWidth="1"/>
    <col min="11726" max="11726" width="9.109375" style="18" customWidth="1"/>
    <col min="11727" max="11727" width="7.109375" style="18" customWidth="1"/>
    <col min="11728" max="11744" width="5.6640625" style="18" customWidth="1"/>
    <col min="11745" max="11745" width="13.6640625" style="18" customWidth="1"/>
    <col min="11746" max="11747" width="6.5546875" style="18" customWidth="1"/>
    <col min="11748" max="11766" width="5.6640625" style="18" customWidth="1"/>
    <col min="11767" max="11767" width="13.44140625" style="18" customWidth="1"/>
    <col min="11768" max="11769" width="6.5546875" style="18" customWidth="1"/>
    <col min="11770" max="11789" width="5.6640625" style="18" customWidth="1"/>
    <col min="11790" max="11790" width="13.44140625" style="18" customWidth="1"/>
    <col min="11791" max="11792" width="6.5546875" style="18" customWidth="1"/>
    <col min="11793" max="11799" width="5.6640625" style="18" customWidth="1"/>
    <col min="11800" max="11800" width="6.44140625" style="18" customWidth="1"/>
    <col min="11801" max="11808" width="5.6640625" style="18" customWidth="1"/>
    <col min="11809" max="11809" width="10" style="18" customWidth="1"/>
    <col min="11810" max="11810" width="6.33203125" style="18" customWidth="1"/>
    <col min="11811" max="11980" width="8.88671875" style="18"/>
    <col min="11981" max="11981" width="2.33203125" style="18" customWidth="1"/>
    <col min="11982" max="11982" width="9.109375" style="18" customWidth="1"/>
    <col min="11983" max="11983" width="7.109375" style="18" customWidth="1"/>
    <col min="11984" max="12000" width="5.6640625" style="18" customWidth="1"/>
    <col min="12001" max="12001" width="13.6640625" style="18" customWidth="1"/>
    <col min="12002" max="12003" width="6.5546875" style="18" customWidth="1"/>
    <col min="12004" max="12022" width="5.6640625" style="18" customWidth="1"/>
    <col min="12023" max="12023" width="13.44140625" style="18" customWidth="1"/>
    <col min="12024" max="12025" width="6.5546875" style="18" customWidth="1"/>
    <col min="12026" max="12045" width="5.6640625" style="18" customWidth="1"/>
    <col min="12046" max="12046" width="13.44140625" style="18" customWidth="1"/>
    <col min="12047" max="12048" width="6.5546875" style="18" customWidth="1"/>
    <col min="12049" max="12055" width="5.6640625" style="18" customWidth="1"/>
    <col min="12056" max="12056" width="6.44140625" style="18" customWidth="1"/>
    <col min="12057" max="12064" width="5.6640625" style="18" customWidth="1"/>
    <col min="12065" max="12065" width="10" style="18" customWidth="1"/>
    <col min="12066" max="12066" width="6.33203125" style="18" customWidth="1"/>
    <col min="12067" max="12236" width="8.88671875" style="18"/>
    <col min="12237" max="12237" width="2.33203125" style="18" customWidth="1"/>
    <col min="12238" max="12238" width="9.109375" style="18" customWidth="1"/>
    <col min="12239" max="12239" width="7.109375" style="18" customWidth="1"/>
    <col min="12240" max="12256" width="5.6640625" style="18" customWidth="1"/>
    <col min="12257" max="12257" width="13.6640625" style="18" customWidth="1"/>
    <col min="12258" max="12259" width="6.5546875" style="18" customWidth="1"/>
    <col min="12260" max="12278" width="5.6640625" style="18" customWidth="1"/>
    <col min="12279" max="12279" width="13.44140625" style="18" customWidth="1"/>
    <col min="12280" max="12281" width="6.5546875" style="18" customWidth="1"/>
    <col min="12282" max="12301" width="5.6640625" style="18" customWidth="1"/>
    <col min="12302" max="12302" width="13.44140625" style="18" customWidth="1"/>
    <col min="12303" max="12304" width="6.5546875" style="18" customWidth="1"/>
    <col min="12305" max="12311" width="5.6640625" style="18" customWidth="1"/>
    <col min="12312" max="12312" width="6.44140625" style="18" customWidth="1"/>
    <col min="12313" max="12320" width="5.6640625" style="18" customWidth="1"/>
    <col min="12321" max="12321" width="10" style="18" customWidth="1"/>
    <col min="12322" max="12322" width="6.33203125" style="18" customWidth="1"/>
    <col min="12323" max="12492" width="8.88671875" style="18"/>
    <col min="12493" max="12493" width="2.33203125" style="18" customWidth="1"/>
    <col min="12494" max="12494" width="9.109375" style="18" customWidth="1"/>
    <col min="12495" max="12495" width="7.109375" style="18" customWidth="1"/>
    <col min="12496" max="12512" width="5.6640625" style="18" customWidth="1"/>
    <col min="12513" max="12513" width="13.6640625" style="18" customWidth="1"/>
    <col min="12514" max="12515" width="6.5546875" style="18" customWidth="1"/>
    <col min="12516" max="12534" width="5.6640625" style="18" customWidth="1"/>
    <col min="12535" max="12535" width="13.44140625" style="18" customWidth="1"/>
    <col min="12536" max="12537" width="6.5546875" style="18" customWidth="1"/>
    <col min="12538" max="12557" width="5.6640625" style="18" customWidth="1"/>
    <col min="12558" max="12558" width="13.44140625" style="18" customWidth="1"/>
    <col min="12559" max="12560" width="6.5546875" style="18" customWidth="1"/>
    <col min="12561" max="12567" width="5.6640625" style="18" customWidth="1"/>
    <col min="12568" max="12568" width="6.44140625" style="18" customWidth="1"/>
    <col min="12569" max="12576" width="5.6640625" style="18" customWidth="1"/>
    <col min="12577" max="12577" width="10" style="18" customWidth="1"/>
    <col min="12578" max="12578" width="6.33203125" style="18" customWidth="1"/>
    <col min="12579" max="12748" width="8.88671875" style="18"/>
    <col min="12749" max="12749" width="2.33203125" style="18" customWidth="1"/>
    <col min="12750" max="12750" width="9.109375" style="18" customWidth="1"/>
    <col min="12751" max="12751" width="7.109375" style="18" customWidth="1"/>
    <col min="12752" max="12768" width="5.6640625" style="18" customWidth="1"/>
    <col min="12769" max="12769" width="13.6640625" style="18" customWidth="1"/>
    <col min="12770" max="12771" width="6.5546875" style="18" customWidth="1"/>
    <col min="12772" max="12790" width="5.6640625" style="18" customWidth="1"/>
    <col min="12791" max="12791" width="13.44140625" style="18" customWidth="1"/>
    <col min="12792" max="12793" width="6.5546875" style="18" customWidth="1"/>
    <col min="12794" max="12813" width="5.6640625" style="18" customWidth="1"/>
    <col min="12814" max="12814" width="13.44140625" style="18" customWidth="1"/>
    <col min="12815" max="12816" width="6.5546875" style="18" customWidth="1"/>
    <col min="12817" max="12823" width="5.6640625" style="18" customWidth="1"/>
    <col min="12824" max="12824" width="6.44140625" style="18" customWidth="1"/>
    <col min="12825" max="12832" width="5.6640625" style="18" customWidth="1"/>
    <col min="12833" max="12833" width="10" style="18" customWidth="1"/>
    <col min="12834" max="12834" width="6.33203125" style="18" customWidth="1"/>
    <col min="12835" max="16377" width="8.88671875" style="18"/>
    <col min="16378" max="16382" width="8.88671875" style="18" customWidth="1"/>
    <col min="16383" max="16384" width="8.88671875" style="18"/>
  </cols>
  <sheetData>
    <row r="1" spans="1:101" ht="15.6" x14ac:dyDescent="0.3">
      <c r="C1" s="17"/>
      <c r="W1" s="50" t="s">
        <v>23</v>
      </c>
    </row>
    <row r="2" spans="1:101" ht="33" customHeight="1" x14ac:dyDescent="0.25">
      <c r="B2" s="63" t="s">
        <v>24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101" x14ac:dyDescent="0.25">
      <c r="C3" s="17"/>
      <c r="D3" s="18" t="s">
        <v>20</v>
      </c>
      <c r="J3" s="18" t="s">
        <v>26</v>
      </c>
      <c r="K3" s="19"/>
    </row>
    <row r="4" spans="1:101" ht="14.4" customHeight="1" x14ac:dyDescent="0.25">
      <c r="C4" s="17"/>
      <c r="D4" s="18" t="s">
        <v>19</v>
      </c>
      <c r="J4" s="68" t="s">
        <v>41</v>
      </c>
      <c r="K4" s="68"/>
      <c r="L4" s="68"/>
      <c r="M4" s="68"/>
      <c r="N4" s="68"/>
      <c r="O4" s="68"/>
      <c r="P4" s="68"/>
      <c r="Q4" s="68"/>
      <c r="R4" s="68"/>
      <c r="S4" s="68"/>
    </row>
    <row r="5" spans="1:101" x14ac:dyDescent="0.25">
      <c r="C5" s="17"/>
      <c r="D5" s="18" t="s">
        <v>21</v>
      </c>
      <c r="E5" s="18">
        <v>2019</v>
      </c>
      <c r="G5" s="68" t="s">
        <v>55</v>
      </c>
      <c r="H5" s="68"/>
      <c r="I5" s="68"/>
      <c r="L5" s="18" t="s">
        <v>22</v>
      </c>
      <c r="M5" s="18">
        <v>1</v>
      </c>
    </row>
    <row r="6" spans="1:101" ht="12.6" thickBot="1" x14ac:dyDescent="0.3"/>
    <row r="7" spans="1:101" s="23" customFormat="1" ht="14.4" customHeight="1" thickBot="1" x14ac:dyDescent="0.35">
      <c r="A7" s="22"/>
      <c r="B7" s="64" t="s">
        <v>0</v>
      </c>
      <c r="C7" s="73" t="s">
        <v>1</v>
      </c>
      <c r="D7" s="82" t="s">
        <v>2</v>
      </c>
      <c r="E7" s="83"/>
      <c r="F7" s="83"/>
      <c r="G7" s="83"/>
      <c r="H7" s="83"/>
      <c r="I7" s="83"/>
      <c r="J7" s="83"/>
      <c r="K7" s="84"/>
      <c r="L7" s="84"/>
      <c r="M7" s="85"/>
      <c r="N7" s="82" t="s">
        <v>3</v>
      </c>
      <c r="O7" s="83"/>
      <c r="P7" s="83"/>
      <c r="Q7" s="83"/>
      <c r="R7" s="83"/>
      <c r="S7" s="83"/>
      <c r="T7" s="83"/>
      <c r="U7" s="83"/>
      <c r="V7" s="83"/>
      <c r="W7" s="83"/>
      <c r="X7" s="85"/>
      <c r="Y7" s="82" t="s">
        <v>4</v>
      </c>
      <c r="Z7" s="83"/>
      <c r="AA7" s="83"/>
      <c r="AB7" s="83"/>
      <c r="AC7" s="83"/>
      <c r="AD7" s="83"/>
      <c r="AE7" s="83"/>
      <c r="AF7" s="83"/>
      <c r="AG7" s="83"/>
      <c r="AH7" s="85"/>
      <c r="AI7" s="82" t="s">
        <v>5</v>
      </c>
      <c r="AJ7" s="83"/>
      <c r="AK7" s="83"/>
      <c r="AL7" s="83"/>
      <c r="AM7" s="83"/>
      <c r="AN7" s="83"/>
      <c r="AO7" s="83"/>
      <c r="AP7" s="83"/>
      <c r="AQ7" s="83"/>
      <c r="AR7" s="83"/>
      <c r="AS7" s="85"/>
      <c r="AT7" s="82" t="s">
        <v>6</v>
      </c>
      <c r="AU7" s="83"/>
      <c r="AV7" s="83"/>
      <c r="AW7" s="83"/>
      <c r="AX7" s="83"/>
      <c r="AY7" s="83"/>
      <c r="AZ7" s="83"/>
      <c r="BA7" s="83"/>
      <c r="BB7" s="85"/>
      <c r="BC7" s="82" t="s">
        <v>7</v>
      </c>
      <c r="BD7" s="83"/>
      <c r="BE7" s="83"/>
      <c r="BF7" s="83"/>
      <c r="BG7" s="83"/>
      <c r="BH7" s="83"/>
      <c r="BI7" s="83"/>
      <c r="BJ7" s="85"/>
      <c r="BK7" s="83" t="s">
        <v>40</v>
      </c>
      <c r="BL7" s="83"/>
      <c r="BM7" s="83"/>
      <c r="BN7" s="83"/>
      <c r="BO7" s="83"/>
      <c r="BP7" s="83"/>
      <c r="BQ7" s="83"/>
      <c r="BR7" s="85"/>
      <c r="BS7" s="93" t="s">
        <v>8</v>
      </c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94"/>
      <c r="CW7" s="96" t="s">
        <v>9</v>
      </c>
    </row>
    <row r="8" spans="1:101" s="23" customFormat="1" ht="33" customHeight="1" thickBot="1" x14ac:dyDescent="0.35">
      <c r="A8" s="22"/>
      <c r="B8" s="64"/>
      <c r="C8" s="74"/>
      <c r="D8" s="64" t="s">
        <v>10</v>
      </c>
      <c r="E8" s="64"/>
      <c r="F8" s="64"/>
      <c r="G8" s="65"/>
      <c r="H8" s="75"/>
      <c r="I8" s="75"/>
      <c r="J8" s="75"/>
      <c r="K8" s="80" t="s">
        <v>11</v>
      </c>
      <c r="L8" s="81"/>
      <c r="M8" s="46"/>
      <c r="N8" s="64" t="s">
        <v>10</v>
      </c>
      <c r="O8" s="65"/>
      <c r="P8" s="65"/>
      <c r="Q8" s="65"/>
      <c r="R8" s="65"/>
      <c r="S8" s="65"/>
      <c r="T8" s="76" t="s">
        <v>11</v>
      </c>
      <c r="U8" s="77"/>
      <c r="V8" s="78"/>
      <c r="W8" s="79"/>
      <c r="X8" s="71" t="s">
        <v>17</v>
      </c>
      <c r="Y8" s="64" t="s">
        <v>10</v>
      </c>
      <c r="Z8" s="65"/>
      <c r="AA8" s="65"/>
      <c r="AB8" s="65"/>
      <c r="AC8" s="65"/>
      <c r="AD8" s="47"/>
      <c r="AE8" s="66"/>
      <c r="AF8" s="66"/>
      <c r="AG8" s="67"/>
      <c r="AH8" s="87" t="s">
        <v>17</v>
      </c>
      <c r="AI8" s="64" t="s">
        <v>10</v>
      </c>
      <c r="AJ8" s="65"/>
      <c r="AK8" s="65"/>
      <c r="AL8" s="65"/>
      <c r="AM8" s="65"/>
      <c r="AN8" s="65"/>
      <c r="AO8" s="65"/>
      <c r="AP8" s="64" t="s">
        <v>11</v>
      </c>
      <c r="AQ8" s="65"/>
      <c r="AR8" s="65"/>
      <c r="AS8" s="89" t="s">
        <v>17</v>
      </c>
      <c r="AT8" s="64" t="s">
        <v>10</v>
      </c>
      <c r="AU8" s="65"/>
      <c r="AV8" s="65"/>
      <c r="AW8" s="65"/>
      <c r="AX8" s="65"/>
      <c r="AY8" s="64" t="s">
        <v>11</v>
      </c>
      <c r="AZ8" s="65"/>
      <c r="BA8" s="65"/>
      <c r="BB8" s="89" t="s">
        <v>17</v>
      </c>
      <c r="BC8" s="64" t="s">
        <v>10</v>
      </c>
      <c r="BD8" s="65"/>
      <c r="BE8" s="65"/>
      <c r="BF8" s="65"/>
      <c r="BG8" s="65"/>
      <c r="BH8" s="64" t="s">
        <v>11</v>
      </c>
      <c r="BI8" s="65"/>
      <c r="BJ8" s="89" t="s">
        <v>17</v>
      </c>
      <c r="BK8" s="65"/>
      <c r="BL8" s="65"/>
      <c r="BM8" s="65"/>
      <c r="BN8" s="65"/>
      <c r="BO8" s="65"/>
      <c r="BP8" s="64" t="s">
        <v>11</v>
      </c>
      <c r="BQ8" s="65"/>
      <c r="BR8" s="89" t="s">
        <v>17</v>
      </c>
      <c r="BS8" s="64" t="s">
        <v>10</v>
      </c>
      <c r="BT8" s="65"/>
      <c r="BU8" s="65"/>
      <c r="BV8" s="65"/>
      <c r="BW8" s="65"/>
      <c r="BX8" s="64" t="s">
        <v>11</v>
      </c>
      <c r="BY8" s="65"/>
      <c r="BZ8" s="64" t="s">
        <v>12</v>
      </c>
      <c r="CA8" s="65"/>
      <c r="CB8" s="65"/>
      <c r="CC8" s="48"/>
      <c r="CD8" s="48"/>
      <c r="CE8" s="48"/>
      <c r="CF8" s="49"/>
      <c r="CG8" s="53"/>
      <c r="CH8" s="53"/>
      <c r="CI8" s="54"/>
      <c r="CJ8" s="54" t="s">
        <v>13</v>
      </c>
      <c r="CK8" s="54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95" t="s">
        <v>17</v>
      </c>
      <c r="CW8" s="97"/>
    </row>
    <row r="9" spans="1:101" ht="162" customHeight="1" thickBot="1" x14ac:dyDescent="0.3">
      <c r="B9" s="64"/>
      <c r="C9" s="74"/>
      <c r="D9" s="9" t="s">
        <v>18</v>
      </c>
      <c r="E9" s="9" t="s">
        <v>29</v>
      </c>
      <c r="F9" s="9" t="s">
        <v>42</v>
      </c>
      <c r="G9" s="9" t="s">
        <v>43</v>
      </c>
      <c r="H9" s="9" t="s">
        <v>44</v>
      </c>
      <c r="I9" s="55" t="s">
        <v>32</v>
      </c>
      <c r="J9" s="55" t="s">
        <v>45</v>
      </c>
      <c r="K9" s="8" t="s">
        <v>27</v>
      </c>
      <c r="L9" s="60" t="s">
        <v>46</v>
      </c>
      <c r="M9" s="61" t="s">
        <v>17</v>
      </c>
      <c r="N9" s="9" t="s">
        <v>48</v>
      </c>
      <c r="O9" s="9" t="s">
        <v>31</v>
      </c>
      <c r="P9" s="9" t="s">
        <v>49</v>
      </c>
      <c r="Q9" s="9" t="s">
        <v>30</v>
      </c>
      <c r="R9" s="9" t="s">
        <v>50</v>
      </c>
      <c r="S9" s="9" t="s">
        <v>51</v>
      </c>
      <c r="T9" s="56" t="s">
        <v>52</v>
      </c>
      <c r="U9" s="56" t="s">
        <v>53</v>
      </c>
      <c r="V9" s="8" t="s">
        <v>18</v>
      </c>
      <c r="W9" s="8" t="s">
        <v>54</v>
      </c>
      <c r="X9" s="72"/>
      <c r="Y9" s="12"/>
      <c r="Z9" s="12"/>
      <c r="AA9" s="12"/>
      <c r="AB9" s="12"/>
      <c r="AC9" s="12"/>
      <c r="AD9" s="10"/>
      <c r="AE9" s="11"/>
      <c r="AF9" s="11"/>
      <c r="AG9" s="11"/>
      <c r="AH9" s="88"/>
      <c r="AI9" s="12"/>
      <c r="AJ9" s="12"/>
      <c r="AK9" s="12"/>
      <c r="AL9" s="12"/>
      <c r="AM9" s="12"/>
      <c r="AN9" s="12"/>
      <c r="AO9" s="12"/>
      <c r="AP9" s="11"/>
      <c r="AQ9" s="11"/>
      <c r="AR9" s="13"/>
      <c r="AS9" s="90"/>
      <c r="AT9" s="57"/>
      <c r="AU9" s="57"/>
      <c r="AV9" s="57"/>
      <c r="AW9" s="57"/>
      <c r="AX9" s="57"/>
      <c r="AY9" s="14"/>
      <c r="AZ9" s="14"/>
      <c r="BA9" s="14"/>
      <c r="BB9" s="90"/>
      <c r="BC9" s="57"/>
      <c r="BD9" s="57"/>
      <c r="BE9" s="57"/>
      <c r="BF9" s="57"/>
      <c r="BG9" s="57"/>
      <c r="BH9" s="14"/>
      <c r="BI9" s="14"/>
      <c r="BJ9" s="90"/>
      <c r="BK9" s="57"/>
      <c r="BL9" s="57"/>
      <c r="BM9" s="57"/>
      <c r="BN9" s="57"/>
      <c r="BO9" s="57"/>
      <c r="BP9" s="14"/>
      <c r="BQ9" s="14"/>
      <c r="BR9" s="90"/>
      <c r="BS9" s="57"/>
      <c r="BT9" s="57"/>
      <c r="BU9" s="57"/>
      <c r="BV9" s="57"/>
      <c r="BW9" s="57"/>
      <c r="BX9" s="14"/>
      <c r="BY9" s="14"/>
      <c r="BZ9" s="14"/>
      <c r="CA9" s="14"/>
      <c r="CB9" s="14"/>
      <c r="CC9" s="14"/>
      <c r="CD9" s="14"/>
      <c r="CE9" s="14"/>
      <c r="CF9" s="14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2"/>
      <c r="CT9" s="52" t="s">
        <v>39</v>
      </c>
      <c r="CU9" s="52"/>
      <c r="CV9" s="90"/>
      <c r="CW9" s="98"/>
    </row>
    <row r="10" spans="1:101" ht="12.6" thickBot="1" x14ac:dyDescent="0.3">
      <c r="B10" s="3">
        <v>1</v>
      </c>
      <c r="C10" s="4">
        <v>1915168</v>
      </c>
      <c r="D10" s="62"/>
      <c r="E10" s="62"/>
      <c r="F10" s="62"/>
      <c r="G10" s="62"/>
      <c r="H10" s="62"/>
      <c r="I10" s="62"/>
      <c r="J10" s="62"/>
      <c r="K10" s="58"/>
      <c r="L10" s="58"/>
      <c r="M10" s="33">
        <f t="shared" ref="M10:M46" si="0">IF(ISBLANK(D10)=TRUE,0,AVERAGE(D10:L10))</f>
        <v>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1">
        <f t="shared" ref="X10:X46" si="1">IF(ISBLANK(N10)=TRUE,0,AVERAGE(N10:W10))</f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1">
        <f t="shared" ref="AH10:AH46" si="2">IF(ISBLANK(Y10)=TRUE,0,AVERAGE(Y10:AG10))</f>
        <v>0</v>
      </c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1">
        <f t="shared" ref="AS10:AS46" si="3">IF(ISBLANK(AI10)=TRUE,0,AVERAGE(AI10:AR10))</f>
        <v>0</v>
      </c>
      <c r="AT10" s="26"/>
      <c r="AU10" s="26"/>
      <c r="AV10" s="26"/>
      <c r="AW10" s="26"/>
      <c r="AX10" s="26"/>
      <c r="AY10" s="26"/>
      <c r="AZ10" s="26"/>
      <c r="BA10" s="26"/>
      <c r="BB10" s="1">
        <f t="shared" ref="BB10:BB46" si="4">IF(ISBLANK(AT10)=TRUE,0,AVERAGE(AT10:BA10))</f>
        <v>0</v>
      </c>
      <c r="BC10" s="26"/>
      <c r="BD10" s="26"/>
      <c r="BE10" s="26"/>
      <c r="BF10" s="26"/>
      <c r="BG10" s="26"/>
      <c r="BH10" s="26"/>
      <c r="BI10" s="26"/>
      <c r="BJ10" s="1">
        <f t="shared" ref="BJ10:BJ46" si="5">IF(ISBLANK(BC10)=TRUE,0,AVERAGE(BC10:BI10))</f>
        <v>0</v>
      </c>
      <c r="BK10" s="27"/>
      <c r="BL10" s="27"/>
      <c r="BM10" s="27"/>
      <c r="BN10" s="27"/>
      <c r="BO10" s="27"/>
      <c r="BP10" s="27"/>
      <c r="BQ10" s="27"/>
      <c r="BR10" s="1" t="e">
        <f>IF(ISBLANK(#REF!)=TRUE,0,AVERAGE(BK10:BQ10))</f>
        <v>#DIV/0!</v>
      </c>
      <c r="BS10" s="27"/>
      <c r="BT10" s="27"/>
      <c r="BU10" s="27"/>
      <c r="BV10" s="27"/>
      <c r="BW10" s="27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7"/>
      <c r="CK10" s="27"/>
      <c r="CL10" s="27"/>
      <c r="CM10" s="27"/>
      <c r="CN10" s="27"/>
      <c r="CO10" s="27"/>
      <c r="CP10" s="27"/>
      <c r="CQ10" s="26"/>
      <c r="CR10" s="26"/>
      <c r="CS10" s="26"/>
      <c r="CT10" s="26"/>
      <c r="CU10" s="26"/>
      <c r="CV10" s="1">
        <f t="shared" ref="CV10:CV46" si="6">IF(ISBLANK(BS10)=TRUE,0,AVERAGE(BS10:CU10))</f>
        <v>0</v>
      </c>
      <c r="CW10" s="2">
        <f>IFERROR(IF(M10=0,0,IF(X10=0,AVERAGE(M10),IF(AH10=0,AVERAGE(M10,X10),IF(AS10=0,AVERAGE(M10,X10,AH10),IF(BH=0,AVERAGE(M10,X10,AH10,AS10),IF(BT=0,AVERAGE(M10,X10,AH10,AS10,BB10),IF(CE=0,AVERAGE(M10,X10,AH10,AS10,BB10,BJ10),IF(CV10=0,AVERAGE(M10,X10,AH10,AS10,BB10,BJ10,BR10),AVERAGE(M10,X10,AH10,AS10,BB10,BJ10,BR10,CV10))))))))),0)</f>
        <v>0</v>
      </c>
    </row>
    <row r="11" spans="1:101" ht="12.6" thickBot="1" x14ac:dyDescent="0.3">
      <c r="B11" s="3">
        <v>2</v>
      </c>
      <c r="C11" s="45">
        <v>1515020</v>
      </c>
      <c r="D11" s="62" t="s">
        <v>28</v>
      </c>
      <c r="E11" s="62" t="s">
        <v>28</v>
      </c>
      <c r="F11" s="62" t="s">
        <v>28</v>
      </c>
      <c r="G11" s="62" t="s">
        <v>28</v>
      </c>
      <c r="H11" s="62" t="s">
        <v>28</v>
      </c>
      <c r="I11" s="62" t="s">
        <v>28</v>
      </c>
      <c r="J11" s="62" t="s">
        <v>28</v>
      </c>
      <c r="K11" s="5">
        <v>4</v>
      </c>
      <c r="L11" s="58">
        <v>4</v>
      </c>
      <c r="M11" s="33">
        <f t="shared" si="0"/>
        <v>4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24">
        <f t="shared" si="1"/>
        <v>0</v>
      </c>
      <c r="Y11" s="5"/>
      <c r="Z11" s="5"/>
      <c r="AA11" s="5"/>
      <c r="AB11" s="5"/>
      <c r="AC11" s="5"/>
      <c r="AD11" s="5"/>
      <c r="AE11" s="5"/>
      <c r="AF11" s="5"/>
      <c r="AG11" s="5"/>
      <c r="AH11" s="24">
        <f t="shared" si="2"/>
        <v>0</v>
      </c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4">
        <f t="shared" si="3"/>
        <v>0</v>
      </c>
      <c r="AT11" s="26"/>
      <c r="AU11" s="26"/>
      <c r="AV11" s="26"/>
      <c r="AW11" s="26"/>
      <c r="AX11" s="26"/>
      <c r="AY11" s="27"/>
      <c r="AZ11" s="27"/>
      <c r="BA11" s="27"/>
      <c r="BB11" s="24">
        <f t="shared" si="4"/>
        <v>0</v>
      </c>
      <c r="BC11" s="26"/>
      <c r="BD11" s="26"/>
      <c r="BE11" s="26"/>
      <c r="BF11" s="26"/>
      <c r="BG11" s="26"/>
      <c r="BH11" s="26"/>
      <c r="BI11" s="26"/>
      <c r="BJ11" s="24">
        <f t="shared" si="5"/>
        <v>0</v>
      </c>
      <c r="BK11" s="27"/>
      <c r="BL11" s="27"/>
      <c r="BM11" s="27"/>
      <c r="BN11" s="27"/>
      <c r="BO11" s="27"/>
      <c r="BP11" s="27"/>
      <c r="BQ11" s="27"/>
      <c r="BR11" s="24" t="e">
        <f>IF(ISBLANK(#REF!)=TRUE,0,AVERAGE(BK11:BQ11))</f>
        <v>#DIV/0!</v>
      </c>
      <c r="BS11" s="27"/>
      <c r="BT11" s="27"/>
      <c r="BU11" s="27"/>
      <c r="BV11" s="27"/>
      <c r="BW11" s="27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7"/>
      <c r="CK11" s="27"/>
      <c r="CL11" s="27"/>
      <c r="CM11" s="27"/>
      <c r="CN11" s="27"/>
      <c r="CO11" s="27"/>
      <c r="CP11" s="27"/>
      <c r="CQ11" s="26"/>
      <c r="CR11" s="26"/>
      <c r="CS11" s="26"/>
      <c r="CT11" s="26"/>
      <c r="CU11" s="26"/>
      <c r="CV11" s="24">
        <f t="shared" si="6"/>
        <v>0</v>
      </c>
      <c r="CW11" s="25">
        <f>IFERROR(IF(M11=0,0,IF(X11=0,AVERAGE(M11),IF(AH11=0,AVERAGE(M11,X11),IF(AS11=0,AVERAGE(M11,X11,AH11),IF(BH=0,AVERAGE(M11,X11,AH11,AS11),IF(BT=0,AVERAGE(M11,X11,AH11,AS11,BB11),IF(CE=0,AVERAGE(M11,X11,AH11,AS11,BB11,BJ11),IF(CV11=0,AVERAGE(M11,X11,AH11,AS11,BB11,BJ11,BR11),AVERAGE(M11,X11,AH11,AS11,BB11,BJ11,BR11,CV11))))))))),0)</f>
        <v>4</v>
      </c>
    </row>
    <row r="12" spans="1:101" ht="12.6" thickBot="1" x14ac:dyDescent="0.3">
      <c r="B12" s="3">
        <v>3</v>
      </c>
      <c r="C12" s="4">
        <v>1915001</v>
      </c>
      <c r="D12" s="62" t="s">
        <v>47</v>
      </c>
      <c r="E12" s="62" t="s">
        <v>28</v>
      </c>
      <c r="F12" s="62" t="s">
        <v>47</v>
      </c>
      <c r="G12" s="62" t="s">
        <v>28</v>
      </c>
      <c r="H12" s="62" t="s">
        <v>28</v>
      </c>
      <c r="I12" s="62" t="s">
        <v>47</v>
      </c>
      <c r="J12" s="62" t="s">
        <v>28</v>
      </c>
      <c r="K12" s="5">
        <v>3</v>
      </c>
      <c r="L12" s="59">
        <v>3</v>
      </c>
      <c r="M12" s="33">
        <f t="shared" si="0"/>
        <v>3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24">
        <f t="shared" si="1"/>
        <v>0</v>
      </c>
      <c r="Y12" s="5"/>
      <c r="Z12" s="5"/>
      <c r="AA12" s="5"/>
      <c r="AB12" s="5"/>
      <c r="AC12" s="5"/>
      <c r="AD12" s="5"/>
      <c r="AE12" s="5"/>
      <c r="AF12" s="5"/>
      <c r="AG12" s="5"/>
      <c r="AH12" s="24">
        <f t="shared" si="2"/>
        <v>0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4">
        <f t="shared" si="3"/>
        <v>0</v>
      </c>
      <c r="AT12" s="26"/>
      <c r="AU12" s="26"/>
      <c r="AV12" s="26"/>
      <c r="AW12" s="26"/>
      <c r="AX12" s="26"/>
      <c r="AY12" s="27"/>
      <c r="AZ12" s="27"/>
      <c r="BA12" s="27"/>
      <c r="BB12" s="24">
        <f t="shared" si="4"/>
        <v>0</v>
      </c>
      <c r="BC12" s="26"/>
      <c r="BD12" s="26"/>
      <c r="BE12" s="26"/>
      <c r="BF12" s="26"/>
      <c r="BG12" s="26"/>
      <c r="BH12" s="26"/>
      <c r="BI12" s="26"/>
      <c r="BJ12" s="24">
        <f t="shared" si="5"/>
        <v>0</v>
      </c>
      <c r="BK12" s="27"/>
      <c r="BL12" s="27"/>
      <c r="BM12" s="27"/>
      <c r="BN12" s="27"/>
      <c r="BO12" s="27"/>
      <c r="BP12" s="27"/>
      <c r="BQ12" s="27"/>
      <c r="BR12" s="24" t="e">
        <f>IF(ISBLANK(#REF!)=TRUE,0,AVERAGE(BK12:BQ12))</f>
        <v>#DIV/0!</v>
      </c>
      <c r="BS12" s="27"/>
      <c r="BT12" s="27"/>
      <c r="BU12" s="27"/>
      <c r="BV12" s="27"/>
      <c r="BW12" s="27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7"/>
      <c r="CK12" s="27"/>
      <c r="CL12" s="27"/>
      <c r="CM12" s="27"/>
      <c r="CN12" s="27"/>
      <c r="CO12" s="27"/>
      <c r="CP12" s="27"/>
      <c r="CQ12" s="26"/>
      <c r="CR12" s="26"/>
      <c r="CS12" s="26"/>
      <c r="CT12" s="26"/>
      <c r="CU12" s="26"/>
      <c r="CV12" s="24">
        <f t="shared" si="6"/>
        <v>0</v>
      </c>
      <c r="CW12" s="25">
        <f>IFERROR(IF(M12=0,0,IF(X12=0,AVERAGE(M12),IF(AH12=0,AVERAGE(M12,X12),IF(AS12=0,AVERAGE(M12,X12,AH12),IF(BH=0,AVERAGE(M12,X12,AH12,AS12),IF(BT=0,AVERAGE(M12,X12,AH12,AS12,BB12),IF(CE=0,AVERAGE(M12,X12,AH12,AS12,BB12,BJ12),IF(CV12=0,AVERAGE(M12,X12,AH12,AS12,BB12,BJ12,BR12),AVERAGE(M12,X12,AH12,AS12,BB12,BJ12,BR12,CV12))))))))),0)</f>
        <v>3</v>
      </c>
    </row>
    <row r="13" spans="1:101" ht="12.6" thickBot="1" x14ac:dyDescent="0.3">
      <c r="B13" s="3">
        <v>4</v>
      </c>
      <c r="C13" s="44">
        <v>1915026</v>
      </c>
      <c r="D13" s="62" t="s">
        <v>28</v>
      </c>
      <c r="E13" s="62" t="s">
        <v>28</v>
      </c>
      <c r="F13" s="62" t="s">
        <v>28</v>
      </c>
      <c r="G13" s="62" t="s">
        <v>28</v>
      </c>
      <c r="H13" s="62" t="s">
        <v>28</v>
      </c>
      <c r="I13" s="62" t="s">
        <v>28</v>
      </c>
      <c r="J13" s="62" t="s">
        <v>28</v>
      </c>
      <c r="K13" s="5">
        <v>5</v>
      </c>
      <c r="L13" s="59">
        <v>5</v>
      </c>
      <c r="M13" s="33">
        <f t="shared" si="0"/>
        <v>5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24">
        <f t="shared" si="1"/>
        <v>0</v>
      </c>
      <c r="Y13" s="5"/>
      <c r="Z13" s="5"/>
      <c r="AA13" s="5"/>
      <c r="AB13" s="5"/>
      <c r="AC13" s="5"/>
      <c r="AD13" s="5"/>
      <c r="AE13" s="5"/>
      <c r="AF13" s="5"/>
      <c r="AG13" s="5"/>
      <c r="AH13" s="24">
        <f t="shared" si="2"/>
        <v>0</v>
      </c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4">
        <f t="shared" si="3"/>
        <v>0</v>
      </c>
      <c r="AT13" s="26"/>
      <c r="AU13" s="26"/>
      <c r="AV13" s="26"/>
      <c r="AW13" s="26"/>
      <c r="AX13" s="26"/>
      <c r="AY13" s="26"/>
      <c r="AZ13" s="26"/>
      <c r="BA13" s="26"/>
      <c r="BB13" s="24">
        <f t="shared" si="4"/>
        <v>0</v>
      </c>
      <c r="BC13" s="26"/>
      <c r="BD13" s="26"/>
      <c r="BE13" s="26"/>
      <c r="BF13" s="26"/>
      <c r="BG13" s="26"/>
      <c r="BH13" s="26"/>
      <c r="BI13" s="26"/>
      <c r="BJ13" s="24">
        <f t="shared" si="5"/>
        <v>0</v>
      </c>
      <c r="BK13" s="27"/>
      <c r="BL13" s="27"/>
      <c r="BM13" s="27"/>
      <c r="BN13" s="27"/>
      <c r="BO13" s="27"/>
      <c r="BP13" s="27"/>
      <c r="BQ13" s="27"/>
      <c r="BR13" s="24">
        <v>5</v>
      </c>
      <c r="BS13" s="27"/>
      <c r="BT13" s="27"/>
      <c r="BU13" s="27"/>
      <c r="BV13" s="27"/>
      <c r="BW13" s="27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7"/>
      <c r="CK13" s="27"/>
      <c r="CL13" s="27"/>
      <c r="CM13" s="27"/>
      <c r="CN13" s="27"/>
      <c r="CO13" s="27"/>
      <c r="CP13" s="27"/>
      <c r="CQ13" s="26"/>
      <c r="CR13" s="26"/>
      <c r="CS13" s="26"/>
      <c r="CT13" s="26"/>
      <c r="CU13" s="26"/>
      <c r="CV13" s="24">
        <f t="shared" si="6"/>
        <v>0</v>
      </c>
      <c r="CW13" s="25">
        <f>IFERROR(IF(M13=0,0,IF(X13=0,AVERAGE(M13),IF(AH13=0,AVERAGE(M13,X13),IF(AS13=0,AVERAGE(M13,X13,AH13),IF(BH=0,AVERAGE(M13,X13,AH13,AS13),IF(BT=0,AVERAGE(M13,X13,AH13,AS13,BB13),IF(CE=0,AVERAGE(M13,X13,AH13,AS13,BB13,BJ13),IF(CV13=0,AVERAGE(M13,X13,AH13,AS13,BB13,BJ13,BR13),AVERAGE(M13,X13,AH13,AS13,BB13,BJ13,BR13,CV13))))))))),0)</f>
        <v>5</v>
      </c>
    </row>
    <row r="14" spans="1:101" ht="12.6" thickBot="1" x14ac:dyDescent="0.3">
      <c r="B14" s="3">
        <v>5</v>
      </c>
      <c r="C14" s="45">
        <v>1915003</v>
      </c>
      <c r="D14" s="62" t="s">
        <v>28</v>
      </c>
      <c r="E14" s="62" t="s">
        <v>28</v>
      </c>
      <c r="F14" s="62" t="s">
        <v>28</v>
      </c>
      <c r="G14" s="62" t="s">
        <v>28</v>
      </c>
      <c r="H14" s="62" t="s">
        <v>28</v>
      </c>
      <c r="I14" s="62" t="s">
        <v>28</v>
      </c>
      <c r="J14" s="62" t="s">
        <v>28</v>
      </c>
      <c r="K14" s="5">
        <v>3</v>
      </c>
      <c r="L14" s="59">
        <v>4</v>
      </c>
      <c r="M14" s="33">
        <f t="shared" si="0"/>
        <v>3.5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4">
        <f t="shared" si="1"/>
        <v>0</v>
      </c>
      <c r="Y14" s="5"/>
      <c r="Z14" s="5"/>
      <c r="AA14" s="5"/>
      <c r="AB14" s="5"/>
      <c r="AC14" s="5"/>
      <c r="AD14" s="5"/>
      <c r="AE14" s="5"/>
      <c r="AF14" s="5"/>
      <c r="AG14" s="5"/>
      <c r="AH14" s="24">
        <f t="shared" si="2"/>
        <v>0</v>
      </c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4">
        <f t="shared" si="3"/>
        <v>0</v>
      </c>
      <c r="AT14" s="26"/>
      <c r="AU14" s="26"/>
      <c r="AV14" s="26"/>
      <c r="AW14" s="26"/>
      <c r="AX14" s="26"/>
      <c r="AY14" s="26"/>
      <c r="AZ14" s="26"/>
      <c r="BA14" s="26"/>
      <c r="BB14" s="24">
        <f t="shared" si="4"/>
        <v>0</v>
      </c>
      <c r="BC14" s="26"/>
      <c r="BD14" s="26"/>
      <c r="BE14" s="26"/>
      <c r="BF14" s="26"/>
      <c r="BG14" s="26"/>
      <c r="BH14" s="26"/>
      <c r="BI14" s="26"/>
      <c r="BJ14" s="24">
        <f t="shared" si="5"/>
        <v>0</v>
      </c>
      <c r="BK14" s="27"/>
      <c r="BL14" s="27"/>
      <c r="BM14" s="27"/>
      <c r="BN14" s="27"/>
      <c r="BO14" s="27"/>
      <c r="BP14" s="27"/>
      <c r="BQ14" s="27"/>
      <c r="BR14" s="24" t="e">
        <f>IF(ISBLANK(#REF!)=TRUE,0,AVERAGE(BK14:BQ14))</f>
        <v>#DIV/0!</v>
      </c>
      <c r="BS14" s="27"/>
      <c r="BT14" s="27"/>
      <c r="BU14" s="27"/>
      <c r="BV14" s="27"/>
      <c r="BW14" s="27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7"/>
      <c r="CK14" s="27"/>
      <c r="CL14" s="27"/>
      <c r="CM14" s="27"/>
      <c r="CN14" s="27"/>
      <c r="CO14" s="27"/>
      <c r="CP14" s="27"/>
      <c r="CQ14" s="26"/>
      <c r="CR14" s="26"/>
      <c r="CS14" s="26"/>
      <c r="CT14" s="26"/>
      <c r="CU14" s="26"/>
      <c r="CV14" s="24">
        <f t="shared" si="6"/>
        <v>0</v>
      </c>
      <c r="CW14" s="25">
        <f>IFERROR(IF(M14=0,0,IF(X14=0,AVERAGE(M14),IF(AH14=0,AVERAGE(M14,X14),IF(AS14=0,AVERAGE(M14,X14,AH14),IF(BH=0,AVERAGE(M14,X14,AH14,AS14),IF(BT=0,AVERAGE(M14,X14,AH14,AS14,BB14),IF(CE=0,AVERAGE(M14,X14,AH14,AS14,BB14,BJ14),IF(CV14=0,AVERAGE(M14,X14,AH14,AS14,BB14,BJ14,BR14),AVERAGE(M14,X14,AH14,AS14,BB14,BJ14,BR14,CV14))))))))),0)</f>
        <v>3.5</v>
      </c>
    </row>
    <row r="15" spans="1:101" ht="12.6" thickBot="1" x14ac:dyDescent="0.3">
      <c r="B15" s="3">
        <v>6</v>
      </c>
      <c r="C15" s="4">
        <v>1915028</v>
      </c>
      <c r="D15" s="62" t="s">
        <v>28</v>
      </c>
      <c r="E15" s="62" t="s">
        <v>28</v>
      </c>
      <c r="F15" s="62" t="s">
        <v>47</v>
      </c>
      <c r="G15" s="62" t="s">
        <v>28</v>
      </c>
      <c r="H15" s="62" t="s">
        <v>28</v>
      </c>
      <c r="I15" s="62" t="s">
        <v>47</v>
      </c>
      <c r="J15" s="62" t="s">
        <v>28</v>
      </c>
      <c r="K15" s="5">
        <v>3</v>
      </c>
      <c r="L15" s="59">
        <v>3</v>
      </c>
      <c r="M15" s="33">
        <f t="shared" si="0"/>
        <v>3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24">
        <f t="shared" si="1"/>
        <v>0</v>
      </c>
      <c r="Y15" s="5"/>
      <c r="Z15" s="5"/>
      <c r="AA15" s="5"/>
      <c r="AB15" s="5"/>
      <c r="AC15" s="5"/>
      <c r="AD15" s="5"/>
      <c r="AE15" s="5"/>
      <c r="AF15" s="5"/>
      <c r="AG15" s="5"/>
      <c r="AH15" s="24">
        <f t="shared" si="2"/>
        <v>0</v>
      </c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4">
        <f t="shared" si="3"/>
        <v>0</v>
      </c>
      <c r="AT15" s="26"/>
      <c r="AU15" s="26"/>
      <c r="AV15" s="26"/>
      <c r="AW15" s="26"/>
      <c r="AX15" s="26"/>
      <c r="AY15" s="26"/>
      <c r="AZ15" s="26"/>
      <c r="BA15" s="26"/>
      <c r="BB15" s="24">
        <f t="shared" si="4"/>
        <v>0</v>
      </c>
      <c r="BC15" s="26"/>
      <c r="BD15" s="26"/>
      <c r="BE15" s="26"/>
      <c r="BF15" s="26"/>
      <c r="BG15" s="26"/>
      <c r="BH15" s="26"/>
      <c r="BI15" s="26"/>
      <c r="BJ15" s="24">
        <f t="shared" si="5"/>
        <v>0</v>
      </c>
      <c r="BK15" s="27"/>
      <c r="BL15" s="27"/>
      <c r="BM15" s="27"/>
      <c r="BN15" s="27"/>
      <c r="BO15" s="27"/>
      <c r="BP15" s="27"/>
      <c r="BQ15" s="27"/>
      <c r="BR15" s="24" t="e">
        <f>IF(ISBLANK(#REF!)=TRUE,0,AVERAGE(BK15:BQ15))</f>
        <v>#DIV/0!</v>
      </c>
      <c r="BS15" s="27"/>
      <c r="BT15" s="27"/>
      <c r="BU15" s="27"/>
      <c r="BV15" s="27"/>
      <c r="BW15" s="27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7"/>
      <c r="CK15" s="27"/>
      <c r="CL15" s="27"/>
      <c r="CM15" s="27"/>
      <c r="CN15" s="27"/>
      <c r="CO15" s="27"/>
      <c r="CP15" s="27"/>
      <c r="CQ15" s="26"/>
      <c r="CR15" s="26"/>
      <c r="CS15" s="26"/>
      <c r="CT15" s="26"/>
      <c r="CU15" s="26"/>
      <c r="CV15" s="24">
        <f t="shared" si="6"/>
        <v>0</v>
      </c>
      <c r="CW15" s="25">
        <f>IFERROR(IF(M15=0,0,IF(X15=0,AVERAGE(M15),IF(AH15=0,AVERAGE(M15,X15),IF(AS15=0,AVERAGE(M15,X15,AH15),IF(BH=0,AVERAGE(M15,X15,AH15,AS15),IF(BT=0,AVERAGE(M15,X15,AH15,AS15,BB15),IF(CE=0,AVERAGE(M15,X15,AH15,AS15,BB15,BJ15),IF(CV15=0,AVERAGE(M15,X15,AH15,AS15,BB15,BJ15,BR15),AVERAGE(M15,X15,AH15,AS15,BB15,BJ15,BR15,CV15))))))))),0)</f>
        <v>3</v>
      </c>
    </row>
    <row r="16" spans="1:101" ht="12.6" thickBot="1" x14ac:dyDescent="0.3">
      <c r="B16" s="3">
        <v>7</v>
      </c>
      <c r="C16" s="4">
        <v>1915110</v>
      </c>
      <c r="D16" s="62" t="s">
        <v>28</v>
      </c>
      <c r="E16" s="62" t="s">
        <v>28</v>
      </c>
      <c r="F16" s="62" t="s">
        <v>28</v>
      </c>
      <c r="G16" s="62" t="s">
        <v>28</v>
      </c>
      <c r="H16" s="62" t="s">
        <v>28</v>
      </c>
      <c r="I16" s="62" t="s">
        <v>28</v>
      </c>
      <c r="J16" s="62" t="s">
        <v>28</v>
      </c>
      <c r="K16" s="5">
        <v>3</v>
      </c>
      <c r="L16" s="59">
        <v>4</v>
      </c>
      <c r="M16" s="33">
        <f t="shared" si="0"/>
        <v>3.5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24">
        <f t="shared" si="1"/>
        <v>0</v>
      </c>
      <c r="Y16" s="5"/>
      <c r="Z16" s="5"/>
      <c r="AA16" s="5"/>
      <c r="AB16" s="5"/>
      <c r="AC16" s="5"/>
      <c r="AD16" s="5"/>
      <c r="AE16" s="5"/>
      <c r="AF16" s="5"/>
      <c r="AG16" s="5"/>
      <c r="AH16" s="24">
        <f t="shared" si="2"/>
        <v>0</v>
      </c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4">
        <f t="shared" si="3"/>
        <v>0</v>
      </c>
      <c r="AT16" s="26"/>
      <c r="AU16" s="26"/>
      <c r="AV16" s="26"/>
      <c r="AW16" s="26"/>
      <c r="AX16" s="26"/>
      <c r="AY16" s="26"/>
      <c r="AZ16" s="26"/>
      <c r="BA16" s="26"/>
      <c r="BB16" s="24">
        <f t="shared" si="4"/>
        <v>0</v>
      </c>
      <c r="BC16" s="26"/>
      <c r="BD16" s="26"/>
      <c r="BE16" s="26"/>
      <c r="BF16" s="26"/>
      <c r="BG16" s="26"/>
      <c r="BH16" s="26"/>
      <c r="BI16" s="26"/>
      <c r="BJ16" s="24">
        <f t="shared" si="5"/>
        <v>0</v>
      </c>
      <c r="BK16" s="27"/>
      <c r="BL16" s="27"/>
      <c r="BM16" s="27"/>
      <c r="BN16" s="27"/>
      <c r="BO16" s="27"/>
      <c r="BP16" s="27"/>
      <c r="BQ16" s="27"/>
      <c r="BR16" s="24" t="e">
        <f>IF(ISBLANK(#REF!)=TRUE,0,AVERAGE(BK16:BQ16))</f>
        <v>#DIV/0!</v>
      </c>
      <c r="BS16" s="27"/>
      <c r="BT16" s="27"/>
      <c r="BU16" s="27"/>
      <c r="BV16" s="27"/>
      <c r="BW16" s="27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7"/>
      <c r="CK16" s="27"/>
      <c r="CL16" s="27"/>
      <c r="CM16" s="27"/>
      <c r="CN16" s="27"/>
      <c r="CO16" s="27"/>
      <c r="CP16" s="27"/>
      <c r="CQ16" s="26"/>
      <c r="CR16" s="26"/>
      <c r="CS16" s="26"/>
      <c r="CT16" s="26"/>
      <c r="CU16" s="26"/>
      <c r="CV16" s="24">
        <f t="shared" si="6"/>
        <v>0</v>
      </c>
      <c r="CW16" s="25">
        <f>IFERROR(IF(M16=0,0,IF(X16=0,AVERAGE(M16),IF(AH16=0,AVERAGE(M16,X16),IF(AS16=0,AVERAGE(M16,X16,AH16),IF(BH=0,AVERAGE(M16,X16,AH16,AS16),IF(BT=0,AVERAGE(M16,X16,AH16,AS16,BB16),IF(CE=0,AVERAGE(M16,X16,AH16,AS16,BB16,BJ16),IF(CV16=0,AVERAGE(M16,X16,AH16,AS16,BB16,BJ16,BR16),AVERAGE(M16,X16,AH16,AS16,BB16,BJ16,BR16,CV16))))))))),0)</f>
        <v>3.5</v>
      </c>
    </row>
    <row r="17" spans="2:101" ht="12.6" thickBot="1" x14ac:dyDescent="0.3">
      <c r="B17" s="3">
        <v>8</v>
      </c>
      <c r="C17" s="4">
        <v>1915029</v>
      </c>
      <c r="D17" s="62" t="s">
        <v>28</v>
      </c>
      <c r="E17" s="62" t="s">
        <v>28</v>
      </c>
      <c r="F17" s="62" t="s">
        <v>28</v>
      </c>
      <c r="G17" s="62" t="s">
        <v>28</v>
      </c>
      <c r="H17" s="62" t="s">
        <v>28</v>
      </c>
      <c r="I17" s="62" t="s">
        <v>28</v>
      </c>
      <c r="J17" s="62" t="s">
        <v>28</v>
      </c>
      <c r="K17" s="5">
        <v>4</v>
      </c>
      <c r="L17" s="59">
        <v>4</v>
      </c>
      <c r="M17" s="33">
        <f t="shared" si="0"/>
        <v>4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24">
        <f t="shared" si="1"/>
        <v>0</v>
      </c>
      <c r="Y17" s="5"/>
      <c r="Z17" s="5"/>
      <c r="AA17" s="5"/>
      <c r="AB17" s="5"/>
      <c r="AC17" s="5"/>
      <c r="AD17" s="5"/>
      <c r="AE17" s="5"/>
      <c r="AF17" s="5"/>
      <c r="AG17" s="5"/>
      <c r="AH17" s="24">
        <f t="shared" si="2"/>
        <v>0</v>
      </c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4">
        <f t="shared" si="3"/>
        <v>0</v>
      </c>
      <c r="AT17" s="26"/>
      <c r="AU17" s="26"/>
      <c r="AV17" s="26"/>
      <c r="AW17" s="26"/>
      <c r="AX17" s="26"/>
      <c r="AY17" s="26"/>
      <c r="AZ17" s="26"/>
      <c r="BA17" s="26"/>
      <c r="BB17" s="24">
        <f t="shared" si="4"/>
        <v>0</v>
      </c>
      <c r="BC17" s="26"/>
      <c r="BD17" s="26"/>
      <c r="BE17" s="26"/>
      <c r="BF17" s="26"/>
      <c r="BG17" s="26"/>
      <c r="BH17" s="26"/>
      <c r="BI17" s="26"/>
      <c r="BJ17" s="24">
        <f t="shared" si="5"/>
        <v>0</v>
      </c>
      <c r="BK17" s="27"/>
      <c r="BL17" s="27"/>
      <c r="BM17" s="27"/>
      <c r="BN17" s="27"/>
      <c r="BO17" s="27"/>
      <c r="BP17" s="27"/>
      <c r="BQ17" s="27"/>
      <c r="BR17" s="24" t="e">
        <f>IF(ISBLANK(#REF!)=TRUE,0,AVERAGE(BK17:BQ17))</f>
        <v>#DIV/0!</v>
      </c>
      <c r="BS17" s="27"/>
      <c r="BT17" s="27"/>
      <c r="BU17" s="27"/>
      <c r="BV17" s="27"/>
      <c r="BW17" s="27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7"/>
      <c r="CK17" s="27"/>
      <c r="CL17" s="27"/>
      <c r="CM17" s="27"/>
      <c r="CN17" s="27"/>
      <c r="CO17" s="27"/>
      <c r="CP17" s="27"/>
      <c r="CQ17" s="26"/>
      <c r="CR17" s="26"/>
      <c r="CS17" s="26"/>
      <c r="CT17" s="26"/>
      <c r="CU17" s="26"/>
      <c r="CV17" s="24">
        <f t="shared" si="6"/>
        <v>0</v>
      </c>
      <c r="CW17" s="25">
        <f>IFERROR(IF(M17=0,0,IF(X17=0,AVERAGE(M17),IF(AH17=0,AVERAGE(M17,X17),IF(AS17=0,AVERAGE(M17,X17,AH17),IF(BH=0,AVERAGE(M17,X17,AH17,AS17),IF(BT=0,AVERAGE(M17,X17,AH17,AS17,BB17),IF(CE=0,AVERAGE(M17,X17,AH17,AS17,BB17,BJ17),IF(CV17=0,AVERAGE(M17,X17,AH17,AS17,BB17,BJ17,BR17),AVERAGE(M17,X17,AH17,AS17,BB17,BJ17,BR17,CV17))))))))),0)</f>
        <v>4</v>
      </c>
    </row>
    <row r="18" spans="2:101" ht="12.6" thickBot="1" x14ac:dyDescent="0.3">
      <c r="B18" s="3">
        <v>9</v>
      </c>
      <c r="C18" s="4">
        <v>1915030</v>
      </c>
      <c r="D18" s="62" t="s">
        <v>28</v>
      </c>
      <c r="E18" s="62" t="s">
        <v>28</v>
      </c>
      <c r="F18" s="62" t="s">
        <v>28</v>
      </c>
      <c r="G18" s="62" t="s">
        <v>28</v>
      </c>
      <c r="H18" s="62" t="s">
        <v>28</v>
      </c>
      <c r="I18" s="62" t="s">
        <v>28</v>
      </c>
      <c r="J18" s="62" t="s">
        <v>28</v>
      </c>
      <c r="K18" s="5">
        <v>4</v>
      </c>
      <c r="L18" s="59">
        <v>4</v>
      </c>
      <c r="M18" s="33">
        <f t="shared" si="0"/>
        <v>4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24">
        <f t="shared" si="1"/>
        <v>0</v>
      </c>
      <c r="Y18" s="5"/>
      <c r="Z18" s="5"/>
      <c r="AA18" s="5"/>
      <c r="AB18" s="5"/>
      <c r="AC18" s="5"/>
      <c r="AD18" s="5"/>
      <c r="AE18" s="5"/>
      <c r="AF18" s="5"/>
      <c r="AG18" s="5"/>
      <c r="AH18" s="24">
        <f t="shared" si="2"/>
        <v>0</v>
      </c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4">
        <f t="shared" si="3"/>
        <v>0</v>
      </c>
      <c r="AT18" s="26"/>
      <c r="AU18" s="26"/>
      <c r="AV18" s="26"/>
      <c r="AW18" s="26"/>
      <c r="AX18" s="26"/>
      <c r="AY18" s="26"/>
      <c r="AZ18" s="26"/>
      <c r="BA18" s="26"/>
      <c r="BB18" s="24">
        <f t="shared" si="4"/>
        <v>0</v>
      </c>
      <c r="BC18" s="26"/>
      <c r="BD18" s="26"/>
      <c r="BE18" s="26"/>
      <c r="BF18" s="26"/>
      <c r="BG18" s="26"/>
      <c r="BH18" s="26"/>
      <c r="BI18" s="26"/>
      <c r="BJ18" s="24">
        <f t="shared" si="5"/>
        <v>0</v>
      </c>
      <c r="BK18" s="27"/>
      <c r="BL18" s="27"/>
      <c r="BM18" s="27"/>
      <c r="BN18" s="27"/>
      <c r="BO18" s="27"/>
      <c r="BP18" s="27"/>
      <c r="BQ18" s="27"/>
      <c r="BR18" s="24" t="e">
        <f>IF(ISBLANK(#REF!)=TRUE,0,AVERAGE(BK18:BQ18))</f>
        <v>#DIV/0!</v>
      </c>
      <c r="BS18" s="27"/>
      <c r="BT18" s="27"/>
      <c r="BU18" s="27"/>
      <c r="BV18" s="27"/>
      <c r="BW18" s="27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7"/>
      <c r="CK18" s="27"/>
      <c r="CL18" s="27"/>
      <c r="CM18" s="27"/>
      <c r="CN18" s="27"/>
      <c r="CO18" s="27"/>
      <c r="CP18" s="27"/>
      <c r="CQ18" s="26"/>
      <c r="CR18" s="26"/>
      <c r="CS18" s="26"/>
      <c r="CT18" s="26"/>
      <c r="CU18" s="26"/>
      <c r="CV18" s="24">
        <f t="shared" si="6"/>
        <v>0</v>
      </c>
      <c r="CW18" s="25">
        <f>IFERROR(IF(M18=0,0,IF(X18=0,AVERAGE(M18),IF(AH18=0,AVERAGE(M18,X18),IF(AS18=0,AVERAGE(M18,X18,AH18),IF(BH=0,AVERAGE(M18,X18,AH18,AS18),IF(BT=0,AVERAGE(M18,X18,AH18,AS18,BB18),IF(CE=0,AVERAGE(M18,X18,AH18,AS18,BB18,BJ18),IF(CV18=0,AVERAGE(M18,X18,AH18,AS18,BB18,BJ18,BR18),AVERAGE(M18,X18,AH18,AS18,BB18,BJ18,BR18,CV18))))))))),0)</f>
        <v>4</v>
      </c>
    </row>
    <row r="19" spans="2:101" ht="12.6" thickBot="1" x14ac:dyDescent="0.3">
      <c r="B19" s="3">
        <v>10</v>
      </c>
      <c r="C19" s="4">
        <v>1915031</v>
      </c>
      <c r="D19" s="62" t="s">
        <v>28</v>
      </c>
      <c r="E19" s="62" t="s">
        <v>28</v>
      </c>
      <c r="F19" s="62" t="s">
        <v>28</v>
      </c>
      <c r="G19" s="62" t="s">
        <v>28</v>
      </c>
      <c r="H19" s="62" t="s">
        <v>28</v>
      </c>
      <c r="I19" s="62" t="s">
        <v>28</v>
      </c>
      <c r="J19" s="62" t="s">
        <v>28</v>
      </c>
      <c r="K19" s="5">
        <v>5</v>
      </c>
      <c r="L19" s="59">
        <v>5</v>
      </c>
      <c r="M19" s="33">
        <f t="shared" si="0"/>
        <v>5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24">
        <f t="shared" si="1"/>
        <v>0</v>
      </c>
      <c r="Y19" s="5"/>
      <c r="Z19" s="5"/>
      <c r="AA19" s="5"/>
      <c r="AB19" s="5"/>
      <c r="AC19" s="5"/>
      <c r="AD19" s="5"/>
      <c r="AE19" s="5"/>
      <c r="AF19" s="5"/>
      <c r="AG19" s="5"/>
      <c r="AH19" s="24">
        <f t="shared" si="2"/>
        <v>0</v>
      </c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4">
        <f t="shared" si="3"/>
        <v>0</v>
      </c>
      <c r="AT19" s="26"/>
      <c r="AU19" s="26"/>
      <c r="AV19" s="26"/>
      <c r="AW19" s="26"/>
      <c r="AX19" s="26"/>
      <c r="AY19" s="26"/>
      <c r="AZ19" s="26"/>
      <c r="BA19" s="26"/>
      <c r="BB19" s="24">
        <f t="shared" si="4"/>
        <v>0</v>
      </c>
      <c r="BC19" s="26"/>
      <c r="BD19" s="26"/>
      <c r="BE19" s="26"/>
      <c r="BF19" s="26"/>
      <c r="BG19" s="26"/>
      <c r="BH19" s="26"/>
      <c r="BI19" s="26"/>
      <c r="BJ19" s="24">
        <f t="shared" si="5"/>
        <v>0</v>
      </c>
      <c r="BK19" s="27"/>
      <c r="BL19" s="27"/>
      <c r="BM19" s="27"/>
      <c r="BN19" s="27"/>
      <c r="BO19" s="27"/>
      <c r="BP19" s="27"/>
      <c r="BQ19" s="28"/>
      <c r="BR19" s="24" t="e">
        <f>IF(ISBLANK(#REF!)=TRUE,0,AVERAGE(BK19:BQ19))</f>
        <v>#DIV/0!</v>
      </c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4">
        <f t="shared" si="6"/>
        <v>0</v>
      </c>
      <c r="CW19" s="25">
        <f>IFERROR(IF(M19=0,0,IF(X19=0,AVERAGE(M19),IF(AH19=0,AVERAGE(M19,X19),IF(AS19=0,AVERAGE(M19,X19,AH19),IF(BH=0,AVERAGE(M19,X19,AH19,AS19),IF(BT=0,AVERAGE(M19,X19,AH19,AS19,BB19),IF(CE=0,AVERAGE(M19,X19,AH19,AS19,BB19,BJ19),IF(CV19=0,AVERAGE(M19,X19,AH19,AS19,BB19,BJ19,BR19),AVERAGE(M19,X19,AH19,AS19,BB19,BJ19,BR19,CV19))))))))),0)</f>
        <v>5</v>
      </c>
    </row>
    <row r="20" spans="2:101" ht="12.6" thickBot="1" x14ac:dyDescent="0.3">
      <c r="B20" s="3">
        <v>11</v>
      </c>
      <c r="C20" s="4">
        <v>1915111</v>
      </c>
      <c r="D20" s="62" t="s">
        <v>28</v>
      </c>
      <c r="E20" s="62" t="s">
        <v>28</v>
      </c>
      <c r="F20" s="62" t="s">
        <v>28</v>
      </c>
      <c r="G20" s="62" t="s">
        <v>28</v>
      </c>
      <c r="H20" s="62" t="s">
        <v>28</v>
      </c>
      <c r="I20" s="62" t="s">
        <v>28</v>
      </c>
      <c r="J20" s="62" t="s">
        <v>28</v>
      </c>
      <c r="K20" s="5">
        <v>4</v>
      </c>
      <c r="L20" s="59">
        <v>4</v>
      </c>
      <c r="M20" s="33">
        <f t="shared" si="0"/>
        <v>4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24">
        <f t="shared" si="1"/>
        <v>0</v>
      </c>
      <c r="Y20" s="5"/>
      <c r="Z20" s="5"/>
      <c r="AA20" s="5"/>
      <c r="AB20" s="5"/>
      <c r="AC20" s="5"/>
      <c r="AD20" s="5"/>
      <c r="AE20" s="5"/>
      <c r="AF20" s="5"/>
      <c r="AG20" s="5"/>
      <c r="AH20" s="24">
        <f t="shared" si="2"/>
        <v>0</v>
      </c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4">
        <f t="shared" si="3"/>
        <v>0</v>
      </c>
      <c r="AT20" s="26"/>
      <c r="AU20" s="26"/>
      <c r="AV20" s="26"/>
      <c r="AW20" s="26"/>
      <c r="AX20" s="26"/>
      <c r="AY20" s="26"/>
      <c r="AZ20" s="26"/>
      <c r="BA20" s="26"/>
      <c r="BB20" s="24">
        <f t="shared" si="4"/>
        <v>0</v>
      </c>
      <c r="BC20" s="26"/>
      <c r="BD20" s="26"/>
      <c r="BE20" s="26"/>
      <c r="BF20" s="26"/>
      <c r="BG20" s="26"/>
      <c r="BH20" s="26"/>
      <c r="BI20" s="26"/>
      <c r="BJ20" s="24">
        <f t="shared" si="5"/>
        <v>0</v>
      </c>
      <c r="BK20" s="27"/>
      <c r="BL20" s="27"/>
      <c r="BM20" s="27"/>
      <c r="BN20" s="27"/>
      <c r="BO20" s="27"/>
      <c r="BP20" s="27"/>
      <c r="BQ20" s="26"/>
      <c r="BR20" s="24" t="e">
        <f>IF(ISBLANK(#REF!)=TRUE,0,AVERAGE(BK20:BQ20))</f>
        <v>#DIV/0!</v>
      </c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4">
        <f t="shared" si="6"/>
        <v>0</v>
      </c>
      <c r="CW20" s="25">
        <f>IFERROR(IF(M20=0,0,IF(X20=0,AVERAGE(M20),IF(AH20=0,AVERAGE(M20,X20),IF(AS20=0,AVERAGE(M20,X20,AH20),IF(BH=0,AVERAGE(M20,X20,AH20,AS20),IF(BT=0,AVERAGE(M20,X20,AH20,AS20,BB20),IF(CE=0,AVERAGE(M20,X20,AH20,AS20,BB20,BJ20),IF(CV20=0,AVERAGE(M20,X20,AH20,AS20,BB20,BJ20,BR20),AVERAGE(M20,X20,AH20,AS20,BB20,BJ20,BR20,CV20))))))))),0)</f>
        <v>4</v>
      </c>
    </row>
    <row r="21" spans="2:101" ht="12.6" thickBot="1" x14ac:dyDescent="0.3">
      <c r="B21" s="29">
        <v>12</v>
      </c>
      <c r="C21" s="30">
        <v>1915004</v>
      </c>
      <c r="D21" s="62" t="s">
        <v>28</v>
      </c>
      <c r="E21" s="62" t="s">
        <v>28</v>
      </c>
      <c r="F21" s="62" t="s">
        <v>47</v>
      </c>
      <c r="G21" s="62" t="s">
        <v>28</v>
      </c>
      <c r="H21" s="62" t="s">
        <v>28</v>
      </c>
      <c r="I21" s="62" t="s">
        <v>47</v>
      </c>
      <c r="J21" s="62" t="s">
        <v>28</v>
      </c>
      <c r="K21" s="5">
        <v>3</v>
      </c>
      <c r="L21" s="59">
        <v>3</v>
      </c>
      <c r="M21" s="33">
        <f t="shared" si="0"/>
        <v>3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>
        <f t="shared" si="1"/>
        <v>0</v>
      </c>
      <c r="Y21" s="32"/>
      <c r="Z21" s="32"/>
      <c r="AA21" s="32"/>
      <c r="AB21" s="32"/>
      <c r="AC21" s="32"/>
      <c r="AD21" s="32"/>
      <c r="AE21" s="32"/>
      <c r="AF21" s="32"/>
      <c r="AG21" s="32"/>
      <c r="AH21" s="33">
        <f t="shared" si="2"/>
        <v>0</v>
      </c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3">
        <f t="shared" si="3"/>
        <v>0</v>
      </c>
      <c r="AT21" s="34"/>
      <c r="AU21" s="34"/>
      <c r="AV21" s="34"/>
      <c r="AW21" s="34"/>
      <c r="AX21" s="34"/>
      <c r="AY21" s="34"/>
      <c r="AZ21" s="34"/>
      <c r="BA21" s="34"/>
      <c r="BB21" s="33">
        <f t="shared" si="4"/>
        <v>0</v>
      </c>
      <c r="BC21" s="34"/>
      <c r="BD21" s="34"/>
      <c r="BE21" s="34"/>
      <c r="BF21" s="34"/>
      <c r="BG21" s="34"/>
      <c r="BH21" s="34"/>
      <c r="BI21" s="34"/>
      <c r="BJ21" s="33">
        <f t="shared" si="5"/>
        <v>0</v>
      </c>
      <c r="BK21" s="35"/>
      <c r="BL21" s="35"/>
      <c r="BM21" s="35"/>
      <c r="BN21" s="35"/>
      <c r="BO21" s="35"/>
      <c r="BP21" s="35"/>
      <c r="BQ21" s="34"/>
      <c r="BR21" s="33" t="e">
        <f>IF(ISBLANK(#REF!)=TRUE,0,AVERAGE(BK21:BQ21))</f>
        <v>#DIV/0!</v>
      </c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3">
        <f t="shared" si="6"/>
        <v>0</v>
      </c>
      <c r="CW21" s="36">
        <f>IFERROR(IF(M21=0,0,IF(X21=0,AVERAGE(M21),IF(AH21=0,AVERAGE(M21,X21),IF(AS21=0,AVERAGE(M21,X21,AH21),IF(BH=0,AVERAGE(M21,X21,AH21,AS21),IF(BT=0,AVERAGE(M21,X21,AH21,AS21,BB21),IF(CE=0,AVERAGE(M21,X21,AH21,AS21,BB21,BJ21),IF(CV21=0,AVERAGE(M21,X21,AH21,AS21,BB21,BJ21,BR21),AVERAGE(M21,X21,AH21,AS21,BB21,BJ21,BR21,CV21))))))))),0)</f>
        <v>3</v>
      </c>
    </row>
    <row r="22" spans="2:101" ht="12.6" thickBot="1" x14ac:dyDescent="0.3">
      <c r="B22" s="7">
        <v>13</v>
      </c>
      <c r="C22" s="30">
        <v>1915033</v>
      </c>
      <c r="D22" s="62" t="s">
        <v>28</v>
      </c>
      <c r="E22" s="62" t="s">
        <v>28</v>
      </c>
      <c r="F22" s="62" t="s">
        <v>28</v>
      </c>
      <c r="G22" s="62" t="s">
        <v>28</v>
      </c>
      <c r="H22" s="62" t="s">
        <v>28</v>
      </c>
      <c r="I22" s="62" t="s">
        <v>28</v>
      </c>
      <c r="J22" s="62" t="s">
        <v>28</v>
      </c>
      <c r="K22" s="5">
        <v>5</v>
      </c>
      <c r="L22" s="59">
        <v>5</v>
      </c>
      <c r="M22" s="33">
        <f t="shared" si="0"/>
        <v>5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>
        <f t="shared" si="1"/>
        <v>0</v>
      </c>
      <c r="Y22" s="32"/>
      <c r="Z22" s="32"/>
      <c r="AA22" s="32"/>
      <c r="AB22" s="32"/>
      <c r="AC22" s="32"/>
      <c r="AD22" s="32"/>
      <c r="AE22" s="32"/>
      <c r="AF22" s="32"/>
      <c r="AG22" s="32"/>
      <c r="AH22" s="33">
        <f t="shared" si="2"/>
        <v>0</v>
      </c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3">
        <f t="shared" si="3"/>
        <v>0</v>
      </c>
      <c r="AT22" s="34"/>
      <c r="AU22" s="34"/>
      <c r="AV22" s="34"/>
      <c r="AW22" s="34"/>
      <c r="AX22" s="34"/>
      <c r="AY22" s="34"/>
      <c r="AZ22" s="34"/>
      <c r="BA22" s="34"/>
      <c r="BB22" s="33">
        <f t="shared" si="4"/>
        <v>0</v>
      </c>
      <c r="BC22" s="34"/>
      <c r="BD22" s="34"/>
      <c r="BE22" s="34"/>
      <c r="BF22" s="34"/>
      <c r="BG22" s="34"/>
      <c r="BH22" s="34"/>
      <c r="BI22" s="34"/>
      <c r="BJ22" s="33">
        <f t="shared" si="5"/>
        <v>0</v>
      </c>
      <c r="BK22" s="35"/>
      <c r="BL22" s="35"/>
      <c r="BM22" s="35"/>
      <c r="BN22" s="35"/>
      <c r="BO22" s="35"/>
      <c r="BP22" s="35"/>
      <c r="BQ22" s="34"/>
      <c r="BR22" s="33" t="e">
        <f>IF(ISBLANK(#REF!)=TRUE,0,AVERAGE(BK22:BQ22))</f>
        <v>#DIV/0!</v>
      </c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3">
        <f t="shared" si="6"/>
        <v>0</v>
      </c>
      <c r="CW22" s="36">
        <f>IFERROR(IF(M22=0,0,IF(X22=0,AVERAGE(M22),IF(AH22=0,AVERAGE(M22,X22),IF(AS22=0,AVERAGE(M22,X22,AH22),IF(BH=0,AVERAGE(M22,X22,AH22,AS22),IF(BT=0,AVERAGE(M22,X22,AH22,AS22,BB22),IF(CE=0,AVERAGE(M22,X22,AH22,AS22,BB22,BJ22),IF(CV22=0,AVERAGE(M22,X22,AH22,AS22,BB22,BJ22,BR22),AVERAGE(M22,X22,AH22,AS22,BB22,BJ22,BR22,CV22))))))))),0)</f>
        <v>5</v>
      </c>
    </row>
    <row r="23" spans="2:101" ht="12.6" thickBot="1" x14ac:dyDescent="0.3">
      <c r="B23" s="29">
        <v>14</v>
      </c>
      <c r="C23" s="30">
        <v>1915034</v>
      </c>
      <c r="D23" s="62" t="s">
        <v>28</v>
      </c>
      <c r="E23" s="62" t="s">
        <v>28</v>
      </c>
      <c r="F23" s="62" t="s">
        <v>28</v>
      </c>
      <c r="G23" s="62" t="s">
        <v>28</v>
      </c>
      <c r="H23" s="62" t="s">
        <v>28</v>
      </c>
      <c r="I23" s="62" t="s">
        <v>28</v>
      </c>
      <c r="J23" s="62" t="s">
        <v>28</v>
      </c>
      <c r="K23" s="5">
        <v>3</v>
      </c>
      <c r="L23" s="59">
        <v>4</v>
      </c>
      <c r="M23" s="33">
        <f t="shared" si="0"/>
        <v>3.5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3">
        <f t="shared" si="1"/>
        <v>0</v>
      </c>
      <c r="Y23" s="32"/>
      <c r="Z23" s="32"/>
      <c r="AA23" s="32"/>
      <c r="AB23" s="32"/>
      <c r="AC23" s="32"/>
      <c r="AD23" s="32"/>
      <c r="AE23" s="32"/>
      <c r="AF23" s="32"/>
      <c r="AG23" s="32"/>
      <c r="AH23" s="33">
        <f t="shared" si="2"/>
        <v>0</v>
      </c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3">
        <f t="shared" si="3"/>
        <v>0</v>
      </c>
      <c r="AT23" s="34"/>
      <c r="AU23" s="34"/>
      <c r="AV23" s="34"/>
      <c r="AW23" s="34"/>
      <c r="AX23" s="34"/>
      <c r="AY23" s="34"/>
      <c r="AZ23" s="34"/>
      <c r="BA23" s="34"/>
      <c r="BB23" s="33">
        <f t="shared" si="4"/>
        <v>0</v>
      </c>
      <c r="BC23" s="34"/>
      <c r="BD23" s="34"/>
      <c r="BE23" s="34"/>
      <c r="BF23" s="34"/>
      <c r="BG23" s="34"/>
      <c r="BH23" s="34"/>
      <c r="BI23" s="34"/>
      <c r="BJ23" s="33">
        <f t="shared" si="5"/>
        <v>0</v>
      </c>
      <c r="BK23" s="35"/>
      <c r="BL23" s="35"/>
      <c r="BM23" s="35"/>
      <c r="BN23" s="35"/>
      <c r="BO23" s="35"/>
      <c r="BP23" s="35"/>
      <c r="BQ23" s="34"/>
      <c r="BR23" s="33" t="e">
        <f>IF(ISBLANK(#REF!)=TRUE,0,AVERAGE(BK23:BQ23))</f>
        <v>#DIV/0!</v>
      </c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3">
        <f t="shared" si="6"/>
        <v>0</v>
      </c>
      <c r="CW23" s="36">
        <f>IFERROR(IF(M23=0,0,IF(X23=0,AVERAGE(M23),IF(AH23=0,AVERAGE(M23,X23),IF(AS23=0,AVERAGE(M23,X23,AH23),IF(BH=0,AVERAGE(M23,X23,AH23,AS23),IF(BT=0,AVERAGE(M23,X23,AH23,AS23,BB23),IF(CE=0,AVERAGE(M23,X23,AH23,AS23,BB23,BJ23),IF(CV23=0,AVERAGE(M23,X23,AH23,AS23,BB23,BJ23,BR23),AVERAGE(M23,X23,AH23,AS23,BB23,BJ23,BR23,CV23))))))))),0)</f>
        <v>3.5</v>
      </c>
    </row>
    <row r="24" spans="2:101" ht="12.6" thickBot="1" x14ac:dyDescent="0.3">
      <c r="B24" s="7">
        <v>15</v>
      </c>
      <c r="C24" s="30">
        <v>1915112</v>
      </c>
      <c r="D24" s="62" t="s">
        <v>28</v>
      </c>
      <c r="E24" s="62" t="s">
        <v>28</v>
      </c>
      <c r="F24" s="62" t="s">
        <v>28</v>
      </c>
      <c r="G24" s="62" t="s">
        <v>28</v>
      </c>
      <c r="H24" s="62" t="s">
        <v>28</v>
      </c>
      <c r="I24" s="62" t="s">
        <v>28</v>
      </c>
      <c r="J24" s="62" t="s">
        <v>28</v>
      </c>
      <c r="K24" s="5">
        <v>4</v>
      </c>
      <c r="L24" s="59">
        <v>4</v>
      </c>
      <c r="M24" s="33">
        <f t="shared" si="0"/>
        <v>4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>
        <f t="shared" si="1"/>
        <v>0</v>
      </c>
      <c r="Y24" s="32"/>
      <c r="Z24" s="32"/>
      <c r="AA24" s="32"/>
      <c r="AB24" s="32"/>
      <c r="AC24" s="32"/>
      <c r="AD24" s="32"/>
      <c r="AE24" s="32"/>
      <c r="AF24" s="32"/>
      <c r="AG24" s="32"/>
      <c r="AH24" s="33">
        <f t="shared" si="2"/>
        <v>0</v>
      </c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3">
        <f t="shared" si="3"/>
        <v>0</v>
      </c>
      <c r="AT24" s="34"/>
      <c r="AU24" s="34"/>
      <c r="AV24" s="34"/>
      <c r="AW24" s="34"/>
      <c r="AX24" s="34"/>
      <c r="AY24" s="34"/>
      <c r="AZ24" s="34"/>
      <c r="BA24" s="34"/>
      <c r="BB24" s="33">
        <f t="shared" si="4"/>
        <v>0</v>
      </c>
      <c r="BC24" s="34"/>
      <c r="BD24" s="34"/>
      <c r="BE24" s="34"/>
      <c r="BF24" s="34"/>
      <c r="BG24" s="34"/>
      <c r="BH24" s="34"/>
      <c r="BI24" s="34"/>
      <c r="BJ24" s="33">
        <f t="shared" si="5"/>
        <v>0</v>
      </c>
      <c r="BK24" s="35"/>
      <c r="BL24" s="35"/>
      <c r="BM24" s="35"/>
      <c r="BN24" s="35"/>
      <c r="BO24" s="35"/>
      <c r="BP24" s="35"/>
      <c r="BQ24" s="34"/>
      <c r="BR24" s="33" t="e">
        <f>IF(ISBLANK(#REF!)=TRUE,0,AVERAGE(BK24:BQ24))</f>
        <v>#DIV/0!</v>
      </c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3">
        <f t="shared" si="6"/>
        <v>0</v>
      </c>
      <c r="CW24" s="36">
        <f>IFERROR(IF(M24=0,0,IF(X24=0,AVERAGE(M24),IF(AH24=0,AVERAGE(M24,X24),IF(AS24=0,AVERAGE(M24,X24,AH24),IF(BH=0,AVERAGE(M24,X24,AH24,AS24),IF(BT=0,AVERAGE(M24,X24,AH24,AS24,BB24),IF(CE=0,AVERAGE(M24,X24,AH24,AS24,BB24,BJ24),IF(CV24=0,AVERAGE(M24,X24,AH24,AS24,BB24,BJ24,BR24),AVERAGE(M24,X24,AH24,AS24,BB24,BJ24,BR24,CV24))))))))),0)</f>
        <v>4</v>
      </c>
    </row>
    <row r="25" spans="2:101" ht="12.6" thickBot="1" x14ac:dyDescent="0.3">
      <c r="B25" s="29">
        <v>16</v>
      </c>
      <c r="C25" s="30"/>
      <c r="D25" s="31"/>
      <c r="E25" s="31"/>
      <c r="F25" s="31"/>
      <c r="G25" s="31"/>
      <c r="H25" s="31"/>
      <c r="I25" s="31"/>
      <c r="J25" s="31"/>
      <c r="K25" s="32"/>
      <c r="L25" s="32"/>
      <c r="M25" s="33">
        <f t="shared" si="0"/>
        <v>0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>
        <f t="shared" si="1"/>
        <v>0</v>
      </c>
      <c r="Y25" s="32"/>
      <c r="Z25" s="32"/>
      <c r="AA25" s="32"/>
      <c r="AB25" s="32"/>
      <c r="AC25" s="32"/>
      <c r="AD25" s="32"/>
      <c r="AE25" s="32"/>
      <c r="AF25" s="32"/>
      <c r="AG25" s="32"/>
      <c r="AH25" s="33">
        <f t="shared" si="2"/>
        <v>0</v>
      </c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3">
        <f t="shared" si="3"/>
        <v>0</v>
      </c>
      <c r="AT25" s="34"/>
      <c r="AU25" s="34"/>
      <c r="AV25" s="34"/>
      <c r="AW25" s="34"/>
      <c r="AX25" s="34"/>
      <c r="AY25" s="34"/>
      <c r="AZ25" s="34"/>
      <c r="BA25" s="34"/>
      <c r="BB25" s="33">
        <f t="shared" si="4"/>
        <v>0</v>
      </c>
      <c r="BC25" s="34"/>
      <c r="BD25" s="34"/>
      <c r="BE25" s="34"/>
      <c r="BF25" s="34"/>
      <c r="BG25" s="34"/>
      <c r="BH25" s="34"/>
      <c r="BI25" s="34"/>
      <c r="BJ25" s="33">
        <f t="shared" si="5"/>
        <v>0</v>
      </c>
      <c r="BK25" s="35"/>
      <c r="BL25" s="35"/>
      <c r="BM25" s="35"/>
      <c r="BN25" s="35"/>
      <c r="BO25" s="35"/>
      <c r="BP25" s="35"/>
      <c r="BQ25" s="34"/>
      <c r="BR25" s="33" t="e">
        <f>IF(ISBLANK(#REF!)=TRUE,0,AVERAGE(BK25:BQ25))</f>
        <v>#DIV/0!</v>
      </c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3">
        <f t="shared" si="6"/>
        <v>0</v>
      </c>
      <c r="CW25" s="36">
        <f>IFERROR(IF(M25=0,0,IF(X25=0,AVERAGE(M25),IF(AH25=0,AVERAGE(M25,X25),IF(AS25=0,AVERAGE(M25,X25,AH25),IF(BH=0,AVERAGE(M25,X25,AH25,AS25),IF(BT=0,AVERAGE(M25,X25,AH25,AS25,BB25),IF(CE=0,AVERAGE(M25,X25,AH25,AS25,BB25,BJ25),IF(CV25=0,AVERAGE(M25,X25,AH25,AS25,BB25,BJ25,BR25),AVERAGE(M25,X25,AH25,AS25,BB25,BJ25,BR25,CV25))))))))),0)</f>
        <v>0</v>
      </c>
    </row>
    <row r="26" spans="2:101" ht="12.6" thickBot="1" x14ac:dyDescent="0.3">
      <c r="B26" s="7">
        <v>17</v>
      </c>
      <c r="C26" s="30"/>
      <c r="D26" s="31"/>
      <c r="E26" s="31"/>
      <c r="F26" s="31"/>
      <c r="G26" s="31"/>
      <c r="H26" s="31"/>
      <c r="I26" s="31"/>
      <c r="J26" s="31"/>
      <c r="K26" s="32"/>
      <c r="L26" s="32"/>
      <c r="M26" s="33">
        <f t="shared" si="0"/>
        <v>0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>
        <f t="shared" si="1"/>
        <v>0</v>
      </c>
      <c r="Y26" s="32"/>
      <c r="Z26" s="32"/>
      <c r="AA26" s="32"/>
      <c r="AB26" s="32"/>
      <c r="AC26" s="32"/>
      <c r="AD26" s="32"/>
      <c r="AE26" s="32"/>
      <c r="AF26" s="32"/>
      <c r="AG26" s="32"/>
      <c r="AH26" s="33">
        <f t="shared" si="2"/>
        <v>0</v>
      </c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3">
        <f t="shared" si="3"/>
        <v>0</v>
      </c>
      <c r="AT26" s="34"/>
      <c r="AU26" s="34"/>
      <c r="AV26" s="34"/>
      <c r="AW26" s="34"/>
      <c r="AX26" s="34"/>
      <c r="AY26" s="34"/>
      <c r="AZ26" s="34"/>
      <c r="BA26" s="34"/>
      <c r="BB26" s="33">
        <f t="shared" si="4"/>
        <v>0</v>
      </c>
      <c r="BC26" s="34"/>
      <c r="BD26" s="34"/>
      <c r="BE26" s="34"/>
      <c r="BF26" s="34"/>
      <c r="BG26" s="34"/>
      <c r="BH26" s="34"/>
      <c r="BI26" s="34"/>
      <c r="BJ26" s="33">
        <f t="shared" si="5"/>
        <v>0</v>
      </c>
      <c r="BK26" s="35"/>
      <c r="BL26" s="35"/>
      <c r="BM26" s="35"/>
      <c r="BN26" s="35"/>
      <c r="BO26" s="35"/>
      <c r="BP26" s="35"/>
      <c r="BQ26" s="34"/>
      <c r="BR26" s="33" t="e">
        <f>IF(ISBLANK(#REF!)=TRUE,0,AVERAGE(BK26:BQ26))</f>
        <v>#DIV/0!</v>
      </c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3">
        <f t="shared" si="6"/>
        <v>0</v>
      </c>
      <c r="CW26" s="36">
        <f>IFERROR(IF(M26=0,0,IF(X26=0,AVERAGE(M26),IF(AH26=0,AVERAGE(M26,X26),IF(AS26=0,AVERAGE(M26,X26,AH26),IF(BH=0,AVERAGE(M26,X26,AH26,AS26),IF(BT=0,AVERAGE(M26,X26,AH26,AS26,BB26),IF(CE=0,AVERAGE(M26,X26,AH26,AS26,BB26,BJ26),IF(CV26=0,AVERAGE(M26,X26,AH26,AS26,BB26,BJ26,BR26),AVERAGE(M26,X26,AH26,AS26,BB26,BJ26,BR26,CV26))))))))),0)</f>
        <v>0</v>
      </c>
    </row>
    <row r="27" spans="2:101" ht="12.6" thickBot="1" x14ac:dyDescent="0.3">
      <c r="B27" s="29">
        <v>18</v>
      </c>
      <c r="C27" s="30"/>
      <c r="D27" s="31"/>
      <c r="E27" s="31"/>
      <c r="F27" s="31"/>
      <c r="G27" s="31"/>
      <c r="H27" s="31"/>
      <c r="I27" s="31"/>
      <c r="J27" s="31"/>
      <c r="K27" s="32"/>
      <c r="L27" s="32"/>
      <c r="M27" s="33">
        <f t="shared" si="0"/>
        <v>0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3">
        <f t="shared" si="1"/>
        <v>0</v>
      </c>
      <c r="Y27" s="32"/>
      <c r="Z27" s="32"/>
      <c r="AA27" s="32"/>
      <c r="AB27" s="32"/>
      <c r="AC27" s="32"/>
      <c r="AD27" s="32"/>
      <c r="AE27" s="32"/>
      <c r="AF27" s="32"/>
      <c r="AG27" s="32"/>
      <c r="AH27" s="33">
        <f t="shared" si="2"/>
        <v>0</v>
      </c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3">
        <f t="shared" si="3"/>
        <v>0</v>
      </c>
      <c r="AT27" s="34"/>
      <c r="AU27" s="34"/>
      <c r="AV27" s="34"/>
      <c r="AW27" s="34"/>
      <c r="AX27" s="34"/>
      <c r="AY27" s="34"/>
      <c r="AZ27" s="34"/>
      <c r="BA27" s="34"/>
      <c r="BB27" s="33">
        <f t="shared" si="4"/>
        <v>0</v>
      </c>
      <c r="BC27" s="34"/>
      <c r="BD27" s="34"/>
      <c r="BE27" s="34"/>
      <c r="BF27" s="34"/>
      <c r="BG27" s="34"/>
      <c r="BH27" s="34"/>
      <c r="BI27" s="34"/>
      <c r="BJ27" s="33">
        <f t="shared" si="5"/>
        <v>0</v>
      </c>
      <c r="BK27" s="35"/>
      <c r="BL27" s="35"/>
      <c r="BM27" s="35"/>
      <c r="BN27" s="35"/>
      <c r="BO27" s="35"/>
      <c r="BP27" s="35"/>
      <c r="BQ27" s="34"/>
      <c r="BR27" s="33" t="e">
        <f>IF(ISBLANK(#REF!)=TRUE,0,AVERAGE(BK27:BQ27))</f>
        <v>#DIV/0!</v>
      </c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3">
        <f t="shared" si="6"/>
        <v>0</v>
      </c>
      <c r="CW27" s="36">
        <f>IFERROR(IF(M27=0,0,IF(X27=0,AVERAGE(M27),IF(AH27=0,AVERAGE(M27,X27),IF(AS27=0,AVERAGE(M27,X27,AH27),IF(BH=0,AVERAGE(M27,X27,AH27,AS27),IF(BT=0,AVERAGE(M27,X27,AH27,AS27,BB27),IF(CE=0,AVERAGE(M27,X27,AH27,AS27,BB27,BJ27),IF(CV27=0,AVERAGE(M27,X27,AH27,AS27,BB27,BJ27,BR27),AVERAGE(M27,X27,AH27,AS27,BB27,BJ27,BR27,CV27))))))))),0)</f>
        <v>0</v>
      </c>
    </row>
    <row r="28" spans="2:101" ht="12.6" thickBot="1" x14ac:dyDescent="0.3">
      <c r="B28" s="7">
        <v>19</v>
      </c>
      <c r="C28" s="30"/>
      <c r="D28" s="31"/>
      <c r="E28" s="31"/>
      <c r="F28" s="31"/>
      <c r="G28" s="31"/>
      <c r="H28" s="31"/>
      <c r="I28" s="31"/>
      <c r="J28" s="31"/>
      <c r="K28" s="32"/>
      <c r="L28" s="32"/>
      <c r="M28" s="33">
        <f t="shared" si="0"/>
        <v>0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3">
        <f t="shared" si="1"/>
        <v>0</v>
      </c>
      <c r="Y28" s="32"/>
      <c r="Z28" s="32"/>
      <c r="AA28" s="32"/>
      <c r="AB28" s="32"/>
      <c r="AC28" s="32"/>
      <c r="AD28" s="32"/>
      <c r="AE28" s="32"/>
      <c r="AF28" s="32"/>
      <c r="AG28" s="32"/>
      <c r="AH28" s="33">
        <f t="shared" si="2"/>
        <v>0</v>
      </c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3">
        <f t="shared" si="3"/>
        <v>0</v>
      </c>
      <c r="AT28" s="34"/>
      <c r="AU28" s="34"/>
      <c r="AV28" s="34"/>
      <c r="AW28" s="34"/>
      <c r="AX28" s="34"/>
      <c r="AY28" s="34"/>
      <c r="AZ28" s="34"/>
      <c r="BA28" s="34"/>
      <c r="BB28" s="33">
        <f t="shared" si="4"/>
        <v>0</v>
      </c>
      <c r="BC28" s="34"/>
      <c r="BD28" s="34"/>
      <c r="BE28" s="34"/>
      <c r="BF28" s="34"/>
      <c r="BG28" s="34"/>
      <c r="BH28" s="34"/>
      <c r="BI28" s="34"/>
      <c r="BJ28" s="33">
        <f t="shared" si="5"/>
        <v>0</v>
      </c>
      <c r="BK28" s="35"/>
      <c r="BL28" s="35"/>
      <c r="BM28" s="35"/>
      <c r="BN28" s="35"/>
      <c r="BO28" s="35"/>
      <c r="BP28" s="35"/>
      <c r="BQ28" s="34"/>
      <c r="BR28" s="33" t="e">
        <f>IF(ISBLANK(#REF!)=TRUE,0,AVERAGE(BK28:BQ28))</f>
        <v>#DIV/0!</v>
      </c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3">
        <f t="shared" si="6"/>
        <v>0</v>
      </c>
      <c r="CW28" s="36">
        <f>IFERROR(IF(M28=0,0,IF(X28=0,AVERAGE(M28),IF(AH28=0,AVERAGE(M28,X28),IF(AS28=0,AVERAGE(M28,X28,AH28),IF(BH=0,AVERAGE(M28,X28,AH28,AS28),IF(BT=0,AVERAGE(M28,X28,AH28,AS28,BB28),IF(CE=0,AVERAGE(M28,X28,AH28,AS28,BB28,BJ28),IF(CV28=0,AVERAGE(M28,X28,AH28,AS28,BB28,BJ28,BR28),AVERAGE(M28,X28,AH28,AS28,BB28,BJ28,BR28,CV28))))))))),0)</f>
        <v>0</v>
      </c>
    </row>
    <row r="29" spans="2:101" ht="12.6" thickBot="1" x14ac:dyDescent="0.3">
      <c r="B29" s="29">
        <v>20</v>
      </c>
      <c r="C29" s="30"/>
      <c r="D29" s="31"/>
      <c r="E29" s="31"/>
      <c r="F29" s="31"/>
      <c r="G29" s="31"/>
      <c r="H29" s="31"/>
      <c r="I29" s="31"/>
      <c r="J29" s="31"/>
      <c r="K29" s="32"/>
      <c r="L29" s="32"/>
      <c r="M29" s="33">
        <f t="shared" si="0"/>
        <v>0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>
        <f t="shared" si="1"/>
        <v>0</v>
      </c>
      <c r="Y29" s="32"/>
      <c r="Z29" s="32"/>
      <c r="AA29" s="32"/>
      <c r="AB29" s="32"/>
      <c r="AC29" s="32"/>
      <c r="AD29" s="32"/>
      <c r="AE29" s="32"/>
      <c r="AF29" s="32"/>
      <c r="AG29" s="32"/>
      <c r="AH29" s="33">
        <f t="shared" si="2"/>
        <v>0</v>
      </c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3">
        <f t="shared" si="3"/>
        <v>0</v>
      </c>
      <c r="AT29" s="34"/>
      <c r="AU29" s="34"/>
      <c r="AV29" s="34"/>
      <c r="AW29" s="34"/>
      <c r="AX29" s="34"/>
      <c r="AY29" s="34"/>
      <c r="AZ29" s="34"/>
      <c r="BA29" s="34"/>
      <c r="BB29" s="33">
        <f t="shared" si="4"/>
        <v>0</v>
      </c>
      <c r="BC29" s="34"/>
      <c r="BD29" s="34"/>
      <c r="BE29" s="34"/>
      <c r="BF29" s="34"/>
      <c r="BG29" s="34"/>
      <c r="BH29" s="34"/>
      <c r="BI29" s="34"/>
      <c r="BJ29" s="33">
        <f t="shared" si="5"/>
        <v>0</v>
      </c>
      <c r="BK29" s="35"/>
      <c r="BL29" s="35"/>
      <c r="BM29" s="35"/>
      <c r="BN29" s="35"/>
      <c r="BO29" s="35"/>
      <c r="BP29" s="35"/>
      <c r="BQ29" s="34"/>
      <c r="BR29" s="33" t="e">
        <f>IF(ISBLANK(#REF!)=TRUE,0,AVERAGE(BK29:BQ29))</f>
        <v>#DIV/0!</v>
      </c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3">
        <f t="shared" si="6"/>
        <v>0</v>
      </c>
      <c r="CW29" s="36">
        <f>IFERROR(IF(M29=0,0,IF(X29=0,AVERAGE(M29),IF(AH29=0,AVERAGE(M29,X29),IF(AS29=0,AVERAGE(M29,X29,AH29),IF(BH=0,AVERAGE(M29,X29,AH29,AS29),IF(BT=0,AVERAGE(M29,X29,AH29,AS29,BB29),IF(CE=0,AVERAGE(M29,X29,AH29,AS29,BB29,BJ29),IF(CV29=0,AVERAGE(M29,X29,AH29,AS29,BB29,BJ29,BR29),AVERAGE(M29,X29,AH29,AS29,BB29,BJ29,BR29,CV29))))))))),0)</f>
        <v>0</v>
      </c>
    </row>
    <row r="30" spans="2:101" ht="12.6" thickBot="1" x14ac:dyDescent="0.3">
      <c r="B30" s="7">
        <v>21</v>
      </c>
      <c r="C30" s="30"/>
      <c r="D30" s="31"/>
      <c r="E30" s="31"/>
      <c r="F30" s="31"/>
      <c r="G30" s="31"/>
      <c r="H30" s="31"/>
      <c r="I30" s="31"/>
      <c r="J30" s="31"/>
      <c r="K30" s="32"/>
      <c r="L30" s="32"/>
      <c r="M30" s="33">
        <f t="shared" si="0"/>
        <v>0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>
        <f t="shared" si="1"/>
        <v>0</v>
      </c>
      <c r="Y30" s="32"/>
      <c r="Z30" s="32"/>
      <c r="AA30" s="32"/>
      <c r="AB30" s="32"/>
      <c r="AC30" s="32"/>
      <c r="AD30" s="32"/>
      <c r="AE30" s="32"/>
      <c r="AF30" s="32"/>
      <c r="AG30" s="32"/>
      <c r="AH30" s="33">
        <f t="shared" si="2"/>
        <v>0</v>
      </c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3">
        <f t="shared" si="3"/>
        <v>0</v>
      </c>
      <c r="AT30" s="34"/>
      <c r="AU30" s="34"/>
      <c r="AV30" s="34"/>
      <c r="AW30" s="34"/>
      <c r="AX30" s="34"/>
      <c r="AY30" s="34"/>
      <c r="AZ30" s="34"/>
      <c r="BA30" s="34"/>
      <c r="BB30" s="33">
        <f t="shared" si="4"/>
        <v>0</v>
      </c>
      <c r="BC30" s="34"/>
      <c r="BD30" s="34"/>
      <c r="BE30" s="34"/>
      <c r="BF30" s="34"/>
      <c r="BG30" s="34"/>
      <c r="BH30" s="34"/>
      <c r="BI30" s="34"/>
      <c r="BJ30" s="33">
        <f t="shared" si="5"/>
        <v>0</v>
      </c>
      <c r="BK30" s="35"/>
      <c r="BL30" s="35"/>
      <c r="BM30" s="35"/>
      <c r="BN30" s="35"/>
      <c r="BO30" s="35"/>
      <c r="BP30" s="35"/>
      <c r="BQ30" s="34"/>
      <c r="BR30" s="33" t="e">
        <f>IF(ISBLANK(#REF!)=TRUE,0,AVERAGE(BK30:BQ30))</f>
        <v>#DIV/0!</v>
      </c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3">
        <f t="shared" si="6"/>
        <v>0</v>
      </c>
      <c r="CW30" s="36">
        <f>IFERROR(IF(M30=0,0,IF(X30=0,AVERAGE(M30),IF(AH30=0,AVERAGE(M30,X30),IF(AS30=0,AVERAGE(M30,X30,AH30),IF(BH=0,AVERAGE(M30,X30,AH30,AS30),IF(BT=0,AVERAGE(M30,X30,AH30,AS30,BB30),IF(CE=0,AVERAGE(M30,X30,AH30,AS30,BB30,BJ30),IF(CV30=0,AVERAGE(M30,X30,AH30,AS30,BB30,BJ30,BR30),AVERAGE(M30,X30,AH30,AS30,BB30,BJ30,BR30,CV30))))))))),0)</f>
        <v>0</v>
      </c>
    </row>
    <row r="31" spans="2:101" ht="12.6" thickBot="1" x14ac:dyDescent="0.3">
      <c r="B31" s="29">
        <v>22</v>
      </c>
      <c r="C31" s="30"/>
      <c r="D31" s="31"/>
      <c r="E31" s="31"/>
      <c r="F31" s="31"/>
      <c r="G31" s="31"/>
      <c r="H31" s="31"/>
      <c r="I31" s="31"/>
      <c r="J31" s="31"/>
      <c r="K31" s="32"/>
      <c r="L31" s="32"/>
      <c r="M31" s="33">
        <f t="shared" si="0"/>
        <v>0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3">
        <f t="shared" si="1"/>
        <v>0</v>
      </c>
      <c r="Y31" s="32"/>
      <c r="Z31" s="32"/>
      <c r="AA31" s="32"/>
      <c r="AB31" s="32"/>
      <c r="AC31" s="32"/>
      <c r="AD31" s="32"/>
      <c r="AE31" s="32"/>
      <c r="AF31" s="32"/>
      <c r="AG31" s="32"/>
      <c r="AH31" s="33">
        <f t="shared" si="2"/>
        <v>0</v>
      </c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3">
        <f t="shared" si="3"/>
        <v>0</v>
      </c>
      <c r="AT31" s="34"/>
      <c r="AU31" s="34"/>
      <c r="AV31" s="34"/>
      <c r="AW31" s="34"/>
      <c r="AX31" s="34"/>
      <c r="AY31" s="34"/>
      <c r="AZ31" s="34"/>
      <c r="BA31" s="34"/>
      <c r="BB31" s="33">
        <f t="shared" si="4"/>
        <v>0</v>
      </c>
      <c r="BC31" s="34"/>
      <c r="BD31" s="34"/>
      <c r="BE31" s="34"/>
      <c r="BF31" s="34"/>
      <c r="BG31" s="34"/>
      <c r="BH31" s="34"/>
      <c r="BI31" s="34"/>
      <c r="BJ31" s="33">
        <f t="shared" si="5"/>
        <v>0</v>
      </c>
      <c r="BK31" s="35"/>
      <c r="BL31" s="35"/>
      <c r="BM31" s="35"/>
      <c r="BN31" s="35"/>
      <c r="BO31" s="35"/>
      <c r="BP31" s="35"/>
      <c r="BQ31" s="34"/>
      <c r="BR31" s="33" t="e">
        <f>IF(ISBLANK(#REF!)=TRUE,0,AVERAGE(BK31:BQ31))</f>
        <v>#DIV/0!</v>
      </c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3">
        <f t="shared" si="6"/>
        <v>0</v>
      </c>
      <c r="CW31" s="36">
        <f>IFERROR(IF(M31=0,0,IF(X31=0,AVERAGE(M31),IF(AH31=0,AVERAGE(M31,X31),IF(AS31=0,AVERAGE(M31,X31,AH31),IF(BH=0,AVERAGE(M31,X31,AH31,AS31),IF(BT=0,AVERAGE(M31,X31,AH31,AS31,BB31),IF(CE=0,AVERAGE(M31,X31,AH31,AS31,BB31,BJ31),IF(CV31=0,AVERAGE(M31,X31,AH31,AS31,BB31,BJ31,BR31),AVERAGE(M31,X31,AH31,AS31,BB31,BJ31,BR31,CV31))))))))),0)</f>
        <v>0</v>
      </c>
    </row>
    <row r="32" spans="2:101" ht="12.6" thickBot="1" x14ac:dyDescent="0.3">
      <c r="B32" s="7">
        <v>23</v>
      </c>
      <c r="C32" s="30"/>
      <c r="D32" s="31"/>
      <c r="E32" s="31"/>
      <c r="F32" s="31"/>
      <c r="G32" s="31"/>
      <c r="H32" s="31"/>
      <c r="I32" s="31"/>
      <c r="J32" s="31"/>
      <c r="K32" s="32"/>
      <c r="L32" s="32"/>
      <c r="M32" s="33">
        <f t="shared" si="0"/>
        <v>0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3">
        <f t="shared" si="1"/>
        <v>0</v>
      </c>
      <c r="Y32" s="32"/>
      <c r="Z32" s="32"/>
      <c r="AA32" s="32"/>
      <c r="AB32" s="32"/>
      <c r="AC32" s="32"/>
      <c r="AD32" s="32"/>
      <c r="AE32" s="32"/>
      <c r="AF32" s="32"/>
      <c r="AG32" s="32"/>
      <c r="AH32" s="33">
        <f t="shared" si="2"/>
        <v>0</v>
      </c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3">
        <f t="shared" si="3"/>
        <v>0</v>
      </c>
      <c r="AT32" s="34"/>
      <c r="AU32" s="34"/>
      <c r="AV32" s="34"/>
      <c r="AW32" s="34"/>
      <c r="AX32" s="34"/>
      <c r="AY32" s="34"/>
      <c r="AZ32" s="34"/>
      <c r="BA32" s="34"/>
      <c r="BB32" s="33">
        <f t="shared" si="4"/>
        <v>0</v>
      </c>
      <c r="BC32" s="34"/>
      <c r="BD32" s="34"/>
      <c r="BE32" s="34"/>
      <c r="BF32" s="34"/>
      <c r="BG32" s="34"/>
      <c r="BH32" s="34"/>
      <c r="BI32" s="34"/>
      <c r="BJ32" s="33">
        <f t="shared" si="5"/>
        <v>0</v>
      </c>
      <c r="BK32" s="35"/>
      <c r="BL32" s="35"/>
      <c r="BM32" s="35"/>
      <c r="BN32" s="35"/>
      <c r="BO32" s="35"/>
      <c r="BP32" s="35"/>
      <c r="BQ32" s="34"/>
      <c r="BR32" s="33" t="e">
        <f>IF(ISBLANK(#REF!)=TRUE,0,AVERAGE(BK32:BQ32))</f>
        <v>#DIV/0!</v>
      </c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3">
        <f t="shared" si="6"/>
        <v>0</v>
      </c>
      <c r="CW32" s="36">
        <f>IFERROR(IF(M32=0,0,IF(X32=0,AVERAGE(M32),IF(AH32=0,AVERAGE(M32,X32),IF(AS32=0,AVERAGE(M32,X32,AH32),IF(BH=0,AVERAGE(M32,X32,AH32,AS32),IF(BT=0,AVERAGE(M32,X32,AH32,AS32,BB32),IF(CE=0,AVERAGE(M32,X32,AH32,AS32,BB32,BJ32),IF(CV32=0,AVERAGE(M32,X32,AH32,AS32,BB32,BJ32,BR32),AVERAGE(M32,X32,AH32,AS32,BB32,BJ32,BR32,CV32))))))))),0)</f>
        <v>0</v>
      </c>
    </row>
    <row r="33" spans="2:101" ht="12.6" thickBot="1" x14ac:dyDescent="0.3">
      <c r="B33" s="29">
        <v>24</v>
      </c>
      <c r="C33" s="30"/>
      <c r="D33" s="31"/>
      <c r="E33" s="31"/>
      <c r="F33" s="31"/>
      <c r="G33" s="31"/>
      <c r="H33" s="31"/>
      <c r="I33" s="31"/>
      <c r="J33" s="31"/>
      <c r="K33" s="32"/>
      <c r="L33" s="32"/>
      <c r="M33" s="33">
        <f t="shared" si="0"/>
        <v>0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3">
        <f t="shared" si="1"/>
        <v>0</v>
      </c>
      <c r="Y33" s="32"/>
      <c r="Z33" s="32"/>
      <c r="AA33" s="32"/>
      <c r="AB33" s="32"/>
      <c r="AC33" s="32"/>
      <c r="AD33" s="32"/>
      <c r="AE33" s="32"/>
      <c r="AF33" s="32"/>
      <c r="AG33" s="32"/>
      <c r="AH33" s="33">
        <f t="shared" si="2"/>
        <v>0</v>
      </c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3">
        <f t="shared" si="3"/>
        <v>0</v>
      </c>
      <c r="AT33" s="34"/>
      <c r="AU33" s="34"/>
      <c r="AV33" s="34"/>
      <c r="AW33" s="34"/>
      <c r="AX33" s="34"/>
      <c r="AY33" s="34"/>
      <c r="AZ33" s="34"/>
      <c r="BA33" s="34"/>
      <c r="BB33" s="33">
        <f t="shared" si="4"/>
        <v>0</v>
      </c>
      <c r="BC33" s="34"/>
      <c r="BD33" s="34"/>
      <c r="BE33" s="34"/>
      <c r="BF33" s="34"/>
      <c r="BG33" s="34"/>
      <c r="BH33" s="34"/>
      <c r="BI33" s="34"/>
      <c r="BJ33" s="33">
        <f t="shared" si="5"/>
        <v>0</v>
      </c>
      <c r="BK33" s="35"/>
      <c r="BL33" s="35"/>
      <c r="BM33" s="35"/>
      <c r="BN33" s="35"/>
      <c r="BO33" s="35"/>
      <c r="BP33" s="35"/>
      <c r="BQ33" s="34"/>
      <c r="BR33" s="33" t="e">
        <f>IF(ISBLANK(#REF!)=TRUE,0,AVERAGE(BK33:BQ33))</f>
        <v>#DIV/0!</v>
      </c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3">
        <f t="shared" si="6"/>
        <v>0</v>
      </c>
      <c r="CW33" s="36">
        <f>IFERROR(IF(M33=0,0,IF(X33=0,AVERAGE(M33),IF(AH33=0,AVERAGE(M33,X33),IF(AS33=0,AVERAGE(M33,X33,AH33),IF(BH=0,AVERAGE(M33,X33,AH33,AS33),IF(BT=0,AVERAGE(M33,X33,AH33,AS33,BB33),IF(CE=0,AVERAGE(M33,X33,AH33,AS33,BB33,BJ33),IF(CV33=0,AVERAGE(M33,X33,AH33,AS33,BB33,BJ33,BR33),AVERAGE(M33,X33,AH33,AS33,BB33,BJ33,BR33,CV33))))))))),0)</f>
        <v>0</v>
      </c>
    </row>
    <row r="34" spans="2:101" ht="12.6" thickBot="1" x14ac:dyDescent="0.3">
      <c r="B34" s="7">
        <v>25</v>
      </c>
      <c r="C34" s="30"/>
      <c r="D34" s="31"/>
      <c r="E34" s="31"/>
      <c r="F34" s="31"/>
      <c r="G34" s="31"/>
      <c r="H34" s="31"/>
      <c r="I34" s="31"/>
      <c r="J34" s="31"/>
      <c r="K34" s="32"/>
      <c r="L34" s="32"/>
      <c r="M34" s="33">
        <f t="shared" si="0"/>
        <v>0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>
        <f t="shared" si="1"/>
        <v>0</v>
      </c>
      <c r="Y34" s="32"/>
      <c r="Z34" s="32"/>
      <c r="AA34" s="32"/>
      <c r="AB34" s="32"/>
      <c r="AC34" s="32"/>
      <c r="AD34" s="32"/>
      <c r="AE34" s="32"/>
      <c r="AF34" s="32"/>
      <c r="AG34" s="32"/>
      <c r="AH34" s="33">
        <f t="shared" si="2"/>
        <v>0</v>
      </c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3">
        <f t="shared" si="3"/>
        <v>0</v>
      </c>
      <c r="AT34" s="34"/>
      <c r="AU34" s="34"/>
      <c r="AV34" s="34"/>
      <c r="AW34" s="34"/>
      <c r="AX34" s="34"/>
      <c r="AY34" s="34"/>
      <c r="AZ34" s="34"/>
      <c r="BA34" s="34"/>
      <c r="BB34" s="33">
        <f t="shared" si="4"/>
        <v>0</v>
      </c>
      <c r="BC34" s="34"/>
      <c r="BD34" s="34"/>
      <c r="BE34" s="34"/>
      <c r="BF34" s="34"/>
      <c r="BG34" s="34"/>
      <c r="BH34" s="34"/>
      <c r="BI34" s="34"/>
      <c r="BJ34" s="33">
        <f t="shared" si="5"/>
        <v>0</v>
      </c>
      <c r="BK34" s="35"/>
      <c r="BL34" s="35"/>
      <c r="BM34" s="35"/>
      <c r="BN34" s="35"/>
      <c r="BO34" s="35"/>
      <c r="BP34" s="35"/>
      <c r="BQ34" s="34"/>
      <c r="BR34" s="33" t="e">
        <f>IF(ISBLANK(#REF!)=TRUE,0,AVERAGE(BK34:BQ34))</f>
        <v>#DIV/0!</v>
      </c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3">
        <f t="shared" si="6"/>
        <v>0</v>
      </c>
      <c r="CW34" s="36">
        <f>IFERROR(IF(M34=0,0,IF(X34=0,AVERAGE(M34),IF(AH34=0,AVERAGE(M34,X34),IF(AS34=0,AVERAGE(M34,X34,AH34),IF(BH=0,AVERAGE(M34,X34,AH34,AS34),IF(BT=0,AVERAGE(M34,X34,AH34,AS34,BB34),IF(CE=0,AVERAGE(M34,X34,AH34,AS34,BB34,BJ34),IF(CV34=0,AVERAGE(M34,X34,AH34,AS34,BB34,BJ34,BR34),AVERAGE(M34,X34,AH34,AS34,BB34,BJ34,BR34,CV34))))))))),0)</f>
        <v>0</v>
      </c>
    </row>
    <row r="35" spans="2:101" ht="12.6" thickBot="1" x14ac:dyDescent="0.3">
      <c r="B35" s="29">
        <v>26</v>
      </c>
      <c r="C35" s="30"/>
      <c r="D35" s="31"/>
      <c r="E35" s="31"/>
      <c r="F35" s="31"/>
      <c r="G35" s="31"/>
      <c r="H35" s="31"/>
      <c r="I35" s="31"/>
      <c r="J35" s="31"/>
      <c r="K35" s="32"/>
      <c r="L35" s="32"/>
      <c r="M35" s="33">
        <f t="shared" si="0"/>
        <v>0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3">
        <f t="shared" si="1"/>
        <v>0</v>
      </c>
      <c r="Y35" s="32"/>
      <c r="Z35" s="32"/>
      <c r="AA35" s="32"/>
      <c r="AB35" s="32"/>
      <c r="AC35" s="32"/>
      <c r="AD35" s="32"/>
      <c r="AE35" s="32"/>
      <c r="AF35" s="32"/>
      <c r="AG35" s="32"/>
      <c r="AH35" s="33">
        <f t="shared" si="2"/>
        <v>0</v>
      </c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3">
        <f t="shared" si="3"/>
        <v>0</v>
      </c>
      <c r="AT35" s="34"/>
      <c r="AU35" s="34"/>
      <c r="AV35" s="34"/>
      <c r="AW35" s="34"/>
      <c r="AX35" s="34"/>
      <c r="AY35" s="34"/>
      <c r="AZ35" s="34"/>
      <c r="BA35" s="34"/>
      <c r="BB35" s="33">
        <f t="shared" si="4"/>
        <v>0</v>
      </c>
      <c r="BC35" s="34"/>
      <c r="BD35" s="34"/>
      <c r="BE35" s="34"/>
      <c r="BF35" s="34"/>
      <c r="BG35" s="34"/>
      <c r="BH35" s="34"/>
      <c r="BI35" s="34"/>
      <c r="BJ35" s="33">
        <f t="shared" si="5"/>
        <v>0</v>
      </c>
      <c r="BK35" s="35"/>
      <c r="BL35" s="35"/>
      <c r="BM35" s="35"/>
      <c r="BN35" s="35"/>
      <c r="BO35" s="35"/>
      <c r="BP35" s="35"/>
      <c r="BQ35" s="34"/>
      <c r="BR35" s="33" t="e">
        <f>IF(ISBLANK(#REF!)=TRUE,0,AVERAGE(BK35:BQ35))</f>
        <v>#DIV/0!</v>
      </c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3">
        <f t="shared" si="6"/>
        <v>0</v>
      </c>
      <c r="CW35" s="36">
        <f>IFERROR(IF(M35=0,0,IF(X35=0,AVERAGE(M35),IF(AH35=0,AVERAGE(M35,X35),IF(AS35=0,AVERAGE(M35,X35,AH35),IF(BH=0,AVERAGE(M35,X35,AH35,AS35),IF(BT=0,AVERAGE(M35,X35,AH35,AS35,BB35),IF(CE=0,AVERAGE(M35,X35,AH35,AS35,BB35,BJ35),IF(CV35=0,AVERAGE(M35,X35,AH35,AS35,BB35,BJ35,BR35),AVERAGE(M35,X35,AH35,AS35,BB35,BJ35,BR35,CV35))))))))),0)</f>
        <v>0</v>
      </c>
    </row>
    <row r="36" spans="2:101" ht="12.6" thickBot="1" x14ac:dyDescent="0.3">
      <c r="B36" s="7">
        <v>27</v>
      </c>
      <c r="C36" s="30"/>
      <c r="D36" s="31"/>
      <c r="E36" s="31"/>
      <c r="F36" s="31"/>
      <c r="G36" s="31"/>
      <c r="H36" s="31"/>
      <c r="I36" s="31"/>
      <c r="J36" s="31"/>
      <c r="K36" s="32"/>
      <c r="L36" s="32"/>
      <c r="M36" s="33">
        <f t="shared" si="0"/>
        <v>0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>
        <f t="shared" si="1"/>
        <v>0</v>
      </c>
      <c r="Y36" s="32"/>
      <c r="Z36" s="32"/>
      <c r="AA36" s="32"/>
      <c r="AB36" s="32"/>
      <c r="AC36" s="32"/>
      <c r="AD36" s="32"/>
      <c r="AE36" s="32"/>
      <c r="AF36" s="32"/>
      <c r="AG36" s="32"/>
      <c r="AH36" s="33">
        <f t="shared" si="2"/>
        <v>0</v>
      </c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3">
        <f t="shared" si="3"/>
        <v>0</v>
      </c>
      <c r="AT36" s="34"/>
      <c r="AU36" s="34"/>
      <c r="AV36" s="34"/>
      <c r="AW36" s="34"/>
      <c r="AX36" s="34"/>
      <c r="AY36" s="34"/>
      <c r="AZ36" s="34"/>
      <c r="BA36" s="34"/>
      <c r="BB36" s="33">
        <f t="shared" si="4"/>
        <v>0</v>
      </c>
      <c r="BC36" s="34"/>
      <c r="BD36" s="34"/>
      <c r="BE36" s="34"/>
      <c r="BF36" s="34"/>
      <c r="BG36" s="34"/>
      <c r="BH36" s="34"/>
      <c r="BI36" s="34"/>
      <c r="BJ36" s="33">
        <f t="shared" si="5"/>
        <v>0</v>
      </c>
      <c r="BK36" s="35"/>
      <c r="BL36" s="35"/>
      <c r="BM36" s="35"/>
      <c r="BN36" s="35"/>
      <c r="BO36" s="35"/>
      <c r="BP36" s="35"/>
      <c r="BQ36" s="34"/>
      <c r="BR36" s="33" t="e">
        <f>IF(ISBLANK(#REF!)=TRUE,0,AVERAGE(BK36:BQ36))</f>
        <v>#DIV/0!</v>
      </c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3">
        <f t="shared" si="6"/>
        <v>0</v>
      </c>
      <c r="CW36" s="36">
        <f>IFERROR(IF(M36=0,0,IF(X36=0,AVERAGE(M36),IF(AH36=0,AVERAGE(M36,X36),IF(AS36=0,AVERAGE(M36,X36,AH36),IF(BH=0,AVERAGE(M36,X36,AH36,AS36),IF(BT=0,AVERAGE(M36,X36,AH36,AS36,BB36),IF(CE=0,AVERAGE(M36,X36,AH36,AS36,BB36,BJ36),IF(CV36=0,AVERAGE(M36,X36,AH36,AS36,BB36,BJ36,BR36),AVERAGE(M36,X36,AH36,AS36,BB36,BJ36,BR36,CV36))))))))),0)</f>
        <v>0</v>
      </c>
    </row>
    <row r="37" spans="2:101" ht="12.6" thickBot="1" x14ac:dyDescent="0.3">
      <c r="B37" s="29">
        <v>28</v>
      </c>
      <c r="C37" s="30"/>
      <c r="D37" s="31"/>
      <c r="E37" s="31"/>
      <c r="F37" s="31"/>
      <c r="G37" s="31"/>
      <c r="H37" s="31"/>
      <c r="I37" s="31"/>
      <c r="J37" s="31"/>
      <c r="K37" s="32"/>
      <c r="L37" s="32"/>
      <c r="M37" s="33">
        <f t="shared" si="0"/>
        <v>0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>
        <f t="shared" si="1"/>
        <v>0</v>
      </c>
      <c r="Y37" s="32"/>
      <c r="Z37" s="32"/>
      <c r="AA37" s="32"/>
      <c r="AB37" s="32"/>
      <c r="AC37" s="32"/>
      <c r="AD37" s="32"/>
      <c r="AE37" s="32"/>
      <c r="AF37" s="32"/>
      <c r="AG37" s="32"/>
      <c r="AH37" s="33">
        <f t="shared" si="2"/>
        <v>0</v>
      </c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3">
        <f t="shared" si="3"/>
        <v>0</v>
      </c>
      <c r="AT37" s="34"/>
      <c r="AU37" s="34"/>
      <c r="AV37" s="34"/>
      <c r="AW37" s="34"/>
      <c r="AX37" s="34"/>
      <c r="AY37" s="34"/>
      <c r="AZ37" s="34"/>
      <c r="BA37" s="34"/>
      <c r="BB37" s="33">
        <f t="shared" si="4"/>
        <v>0</v>
      </c>
      <c r="BC37" s="34"/>
      <c r="BD37" s="34"/>
      <c r="BE37" s="34"/>
      <c r="BF37" s="34"/>
      <c r="BG37" s="34"/>
      <c r="BH37" s="34"/>
      <c r="BI37" s="34"/>
      <c r="BJ37" s="33">
        <f t="shared" si="5"/>
        <v>0</v>
      </c>
      <c r="BK37" s="35"/>
      <c r="BL37" s="35"/>
      <c r="BM37" s="35"/>
      <c r="BN37" s="35"/>
      <c r="BO37" s="35"/>
      <c r="BP37" s="35"/>
      <c r="BQ37" s="34"/>
      <c r="BR37" s="33" t="e">
        <f>IF(ISBLANK(#REF!)=TRUE,0,AVERAGE(BK37:BQ37))</f>
        <v>#DIV/0!</v>
      </c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3">
        <f t="shared" si="6"/>
        <v>0</v>
      </c>
      <c r="CW37" s="36">
        <f>IFERROR(IF(M37=0,0,IF(X37=0,AVERAGE(M37),IF(AH37=0,AVERAGE(M37,X37),IF(AS37=0,AVERAGE(M37,X37,AH37),IF(BH=0,AVERAGE(M37,X37,AH37,AS37),IF(BT=0,AVERAGE(M37,X37,AH37,AS37,BB37),IF(CE=0,AVERAGE(M37,X37,AH37,AS37,BB37,BJ37),IF(CV37=0,AVERAGE(M37,X37,AH37,AS37,BB37,BJ37,BR37),AVERAGE(M37,X37,AH37,AS37,BB37,BJ37,BR37,CV37))))))))),0)</f>
        <v>0</v>
      </c>
    </row>
    <row r="38" spans="2:101" ht="12.6" thickBot="1" x14ac:dyDescent="0.3">
      <c r="B38" s="7">
        <v>29</v>
      </c>
      <c r="C38" s="30"/>
      <c r="D38" s="31"/>
      <c r="E38" s="31"/>
      <c r="F38" s="31"/>
      <c r="G38" s="31"/>
      <c r="H38" s="31"/>
      <c r="I38" s="31"/>
      <c r="J38" s="31"/>
      <c r="K38" s="32"/>
      <c r="L38" s="32"/>
      <c r="M38" s="33">
        <f t="shared" si="0"/>
        <v>0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>
        <f t="shared" si="1"/>
        <v>0</v>
      </c>
      <c r="Y38" s="32"/>
      <c r="Z38" s="32"/>
      <c r="AA38" s="32"/>
      <c r="AB38" s="32"/>
      <c r="AC38" s="32"/>
      <c r="AD38" s="32"/>
      <c r="AE38" s="32"/>
      <c r="AF38" s="32"/>
      <c r="AG38" s="32"/>
      <c r="AH38" s="33">
        <f t="shared" si="2"/>
        <v>0</v>
      </c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3">
        <f t="shared" si="3"/>
        <v>0</v>
      </c>
      <c r="AT38" s="34"/>
      <c r="AU38" s="34"/>
      <c r="AV38" s="34"/>
      <c r="AW38" s="34"/>
      <c r="AX38" s="34"/>
      <c r="AY38" s="34"/>
      <c r="AZ38" s="34"/>
      <c r="BA38" s="34"/>
      <c r="BB38" s="33">
        <f t="shared" si="4"/>
        <v>0</v>
      </c>
      <c r="BC38" s="34"/>
      <c r="BD38" s="34"/>
      <c r="BE38" s="34"/>
      <c r="BF38" s="34"/>
      <c r="BG38" s="34"/>
      <c r="BH38" s="34"/>
      <c r="BI38" s="34"/>
      <c r="BJ38" s="33">
        <f t="shared" si="5"/>
        <v>0</v>
      </c>
      <c r="BK38" s="35"/>
      <c r="BL38" s="35"/>
      <c r="BM38" s="35"/>
      <c r="BN38" s="35"/>
      <c r="BO38" s="35"/>
      <c r="BP38" s="35"/>
      <c r="BQ38" s="34"/>
      <c r="BR38" s="33" t="e">
        <f>IF(ISBLANK(#REF!)=TRUE,0,AVERAGE(BK38:BQ38))</f>
        <v>#DIV/0!</v>
      </c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3">
        <f t="shared" si="6"/>
        <v>0</v>
      </c>
      <c r="CW38" s="36">
        <f>IFERROR(IF(M38=0,0,IF(X38=0,AVERAGE(M38),IF(AH38=0,AVERAGE(M38,X38),IF(AS38=0,AVERAGE(M38,X38,AH38),IF(BH=0,AVERAGE(M38,X38,AH38,AS38),IF(BT=0,AVERAGE(M38,X38,AH38,AS38,BB38),IF(CE=0,AVERAGE(M38,X38,AH38,AS38,BB38,BJ38),IF(CV38=0,AVERAGE(M38,X38,AH38,AS38,BB38,BJ38,BR38),AVERAGE(M38,X38,AH38,AS38,BB38,BJ38,BR38,CV38))))))))),0)</f>
        <v>0</v>
      </c>
    </row>
    <row r="39" spans="2:101" ht="12.6" thickBot="1" x14ac:dyDescent="0.3">
      <c r="B39" s="29">
        <v>30</v>
      </c>
      <c r="C39" s="30"/>
      <c r="D39" s="31"/>
      <c r="E39" s="31"/>
      <c r="F39" s="31"/>
      <c r="G39" s="31"/>
      <c r="H39" s="31"/>
      <c r="I39" s="31"/>
      <c r="J39" s="31"/>
      <c r="K39" s="32"/>
      <c r="L39" s="32"/>
      <c r="M39" s="33">
        <f t="shared" si="0"/>
        <v>0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>
        <f t="shared" si="1"/>
        <v>0</v>
      </c>
      <c r="Y39" s="32"/>
      <c r="Z39" s="32"/>
      <c r="AA39" s="32"/>
      <c r="AB39" s="32"/>
      <c r="AC39" s="32"/>
      <c r="AD39" s="32"/>
      <c r="AE39" s="32"/>
      <c r="AF39" s="32"/>
      <c r="AG39" s="32"/>
      <c r="AH39" s="33">
        <f t="shared" si="2"/>
        <v>0</v>
      </c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3">
        <f t="shared" si="3"/>
        <v>0</v>
      </c>
      <c r="AT39" s="34"/>
      <c r="AU39" s="34"/>
      <c r="AV39" s="34"/>
      <c r="AW39" s="34"/>
      <c r="AX39" s="34"/>
      <c r="AY39" s="34"/>
      <c r="AZ39" s="34"/>
      <c r="BA39" s="34"/>
      <c r="BB39" s="33">
        <f t="shared" si="4"/>
        <v>0</v>
      </c>
      <c r="BC39" s="34"/>
      <c r="BD39" s="34"/>
      <c r="BE39" s="34"/>
      <c r="BF39" s="34"/>
      <c r="BG39" s="34"/>
      <c r="BH39" s="34"/>
      <c r="BI39" s="34"/>
      <c r="BJ39" s="33">
        <f t="shared" si="5"/>
        <v>0</v>
      </c>
      <c r="BK39" s="35"/>
      <c r="BL39" s="35"/>
      <c r="BM39" s="35"/>
      <c r="BN39" s="35"/>
      <c r="BO39" s="35"/>
      <c r="BP39" s="35"/>
      <c r="BQ39" s="34"/>
      <c r="BR39" s="33" t="e">
        <f>IF(ISBLANK(#REF!)=TRUE,0,AVERAGE(BK39:BQ39))</f>
        <v>#DIV/0!</v>
      </c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3">
        <f t="shared" si="6"/>
        <v>0</v>
      </c>
      <c r="CW39" s="36">
        <f>IFERROR(IF(M39=0,0,IF(X39=0,AVERAGE(M39),IF(AH39=0,AVERAGE(M39,X39),IF(AS39=0,AVERAGE(M39,X39,AH39),IF(BH=0,AVERAGE(M39,X39,AH39,AS39),IF(BT=0,AVERAGE(M39,X39,AH39,AS39,BB39),IF(CE=0,AVERAGE(M39,X39,AH39,AS39,BB39,BJ39),IF(CV39=0,AVERAGE(M39,X39,AH39,AS39,BB39,BJ39,BR39),AVERAGE(M39,X39,AH39,AS39,BB39,BJ39,BR39,CV39))))))))),0)</f>
        <v>0</v>
      </c>
    </row>
    <row r="40" spans="2:101" ht="12.6" thickBot="1" x14ac:dyDescent="0.3">
      <c r="B40" s="7">
        <v>31</v>
      </c>
      <c r="C40" s="30"/>
      <c r="D40" s="31"/>
      <c r="E40" s="31"/>
      <c r="F40" s="31"/>
      <c r="G40" s="31"/>
      <c r="H40" s="31"/>
      <c r="I40" s="31"/>
      <c r="J40" s="31"/>
      <c r="K40" s="32"/>
      <c r="L40" s="32"/>
      <c r="M40" s="33">
        <f t="shared" si="0"/>
        <v>0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3">
        <f t="shared" si="1"/>
        <v>0</v>
      </c>
      <c r="Y40" s="32"/>
      <c r="Z40" s="32"/>
      <c r="AA40" s="32"/>
      <c r="AB40" s="32"/>
      <c r="AC40" s="32"/>
      <c r="AD40" s="32"/>
      <c r="AE40" s="32"/>
      <c r="AF40" s="32"/>
      <c r="AG40" s="32"/>
      <c r="AH40" s="33">
        <f t="shared" si="2"/>
        <v>0</v>
      </c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3">
        <f t="shared" si="3"/>
        <v>0</v>
      </c>
      <c r="AT40" s="34"/>
      <c r="AU40" s="34"/>
      <c r="AV40" s="34"/>
      <c r="AW40" s="34"/>
      <c r="AX40" s="34"/>
      <c r="AY40" s="34"/>
      <c r="AZ40" s="34"/>
      <c r="BA40" s="34"/>
      <c r="BB40" s="33">
        <f t="shared" si="4"/>
        <v>0</v>
      </c>
      <c r="BC40" s="34"/>
      <c r="BD40" s="34"/>
      <c r="BE40" s="34"/>
      <c r="BF40" s="34"/>
      <c r="BG40" s="34"/>
      <c r="BH40" s="34"/>
      <c r="BI40" s="34"/>
      <c r="BJ40" s="33">
        <f t="shared" si="5"/>
        <v>0</v>
      </c>
      <c r="BK40" s="35"/>
      <c r="BL40" s="35"/>
      <c r="BM40" s="35"/>
      <c r="BN40" s="35"/>
      <c r="BO40" s="35"/>
      <c r="BP40" s="35"/>
      <c r="BQ40" s="34"/>
      <c r="BR40" s="33" t="e">
        <f>IF(ISBLANK(#REF!)=TRUE,0,AVERAGE(BK40:BQ40))</f>
        <v>#DIV/0!</v>
      </c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3">
        <f t="shared" si="6"/>
        <v>0</v>
      </c>
      <c r="CW40" s="36">
        <f>IFERROR(IF(M40=0,0,IF(X40=0,AVERAGE(M40),IF(AH40=0,AVERAGE(M40,X40),IF(AS40=0,AVERAGE(M40,X40,AH40),IF(BH=0,AVERAGE(M40,X40,AH40,AS40),IF(BT=0,AVERAGE(M40,X40,AH40,AS40,BB40),IF(CE=0,AVERAGE(M40,X40,AH40,AS40,BB40,BJ40),IF(CV40=0,AVERAGE(M40,X40,AH40,AS40,BB40,BJ40,BR40),AVERAGE(M40,X40,AH40,AS40,BB40,BJ40,BR40,CV40))))))))),0)</f>
        <v>0</v>
      </c>
    </row>
    <row r="41" spans="2:101" ht="12.6" thickBot="1" x14ac:dyDescent="0.3">
      <c r="B41" s="29">
        <v>32</v>
      </c>
      <c r="C41" s="30"/>
      <c r="D41" s="31"/>
      <c r="E41" s="31"/>
      <c r="F41" s="31"/>
      <c r="G41" s="31"/>
      <c r="H41" s="31"/>
      <c r="I41" s="31"/>
      <c r="J41" s="31"/>
      <c r="K41" s="32"/>
      <c r="L41" s="32"/>
      <c r="M41" s="33">
        <f t="shared" si="0"/>
        <v>0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>
        <f t="shared" si="1"/>
        <v>0</v>
      </c>
      <c r="Y41" s="32"/>
      <c r="Z41" s="32"/>
      <c r="AA41" s="32"/>
      <c r="AB41" s="32"/>
      <c r="AC41" s="32"/>
      <c r="AD41" s="32"/>
      <c r="AE41" s="32"/>
      <c r="AF41" s="32"/>
      <c r="AG41" s="32"/>
      <c r="AH41" s="33">
        <f t="shared" si="2"/>
        <v>0</v>
      </c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3">
        <f t="shared" si="3"/>
        <v>0</v>
      </c>
      <c r="AT41" s="34"/>
      <c r="AU41" s="34"/>
      <c r="AV41" s="34"/>
      <c r="AW41" s="34"/>
      <c r="AX41" s="34"/>
      <c r="AY41" s="34"/>
      <c r="AZ41" s="34"/>
      <c r="BA41" s="34"/>
      <c r="BB41" s="33">
        <f t="shared" si="4"/>
        <v>0</v>
      </c>
      <c r="BC41" s="34"/>
      <c r="BD41" s="34"/>
      <c r="BE41" s="34"/>
      <c r="BF41" s="34"/>
      <c r="BG41" s="34"/>
      <c r="BH41" s="34"/>
      <c r="BI41" s="34"/>
      <c r="BJ41" s="33">
        <f t="shared" si="5"/>
        <v>0</v>
      </c>
      <c r="BK41" s="35"/>
      <c r="BL41" s="35"/>
      <c r="BM41" s="35"/>
      <c r="BN41" s="35"/>
      <c r="BO41" s="35"/>
      <c r="BP41" s="35"/>
      <c r="BQ41" s="34"/>
      <c r="BR41" s="33" t="e">
        <f>IF(ISBLANK(#REF!)=TRUE,0,AVERAGE(BK41:BQ41))</f>
        <v>#DIV/0!</v>
      </c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3">
        <f t="shared" si="6"/>
        <v>0</v>
      </c>
      <c r="CW41" s="36">
        <f>IFERROR(IF(M41=0,0,IF(X41=0,AVERAGE(M41),IF(AH41=0,AVERAGE(M41,X41),IF(AS41=0,AVERAGE(M41,X41,AH41),IF(BH=0,AVERAGE(M41,X41,AH41,AS41),IF(BT=0,AVERAGE(M41,X41,AH41,AS41,BB41),IF(CE=0,AVERAGE(M41,X41,AH41,AS41,BB41,BJ41),IF(CV41=0,AVERAGE(M41,X41,AH41,AS41,BB41,BJ41,BR41),AVERAGE(M41,X41,AH41,AS41,BB41,BJ41,BR41,CV41))))))))),0)</f>
        <v>0</v>
      </c>
    </row>
    <row r="42" spans="2:101" ht="12.6" thickBot="1" x14ac:dyDescent="0.3">
      <c r="B42" s="7">
        <v>33</v>
      </c>
      <c r="C42" s="30"/>
      <c r="D42" s="31"/>
      <c r="E42" s="31"/>
      <c r="F42" s="31"/>
      <c r="G42" s="31"/>
      <c r="H42" s="31"/>
      <c r="I42" s="31"/>
      <c r="J42" s="31"/>
      <c r="K42" s="32"/>
      <c r="L42" s="32"/>
      <c r="M42" s="33">
        <f t="shared" si="0"/>
        <v>0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3">
        <f t="shared" si="1"/>
        <v>0</v>
      </c>
      <c r="Y42" s="32"/>
      <c r="Z42" s="32"/>
      <c r="AA42" s="32"/>
      <c r="AB42" s="32"/>
      <c r="AC42" s="32"/>
      <c r="AD42" s="32"/>
      <c r="AE42" s="32"/>
      <c r="AF42" s="32"/>
      <c r="AG42" s="32"/>
      <c r="AH42" s="33">
        <f t="shared" si="2"/>
        <v>0</v>
      </c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3">
        <f t="shared" si="3"/>
        <v>0</v>
      </c>
      <c r="AT42" s="34"/>
      <c r="AU42" s="34"/>
      <c r="AV42" s="34"/>
      <c r="AW42" s="34"/>
      <c r="AX42" s="34"/>
      <c r="AY42" s="34"/>
      <c r="AZ42" s="34"/>
      <c r="BA42" s="34"/>
      <c r="BB42" s="33">
        <f t="shared" si="4"/>
        <v>0</v>
      </c>
      <c r="BC42" s="34"/>
      <c r="BD42" s="34"/>
      <c r="BE42" s="34"/>
      <c r="BF42" s="34"/>
      <c r="BG42" s="34"/>
      <c r="BH42" s="34"/>
      <c r="BI42" s="34"/>
      <c r="BJ42" s="33">
        <f t="shared" si="5"/>
        <v>0</v>
      </c>
      <c r="BK42" s="35"/>
      <c r="BL42" s="35"/>
      <c r="BM42" s="35"/>
      <c r="BN42" s="35"/>
      <c r="BO42" s="35"/>
      <c r="BP42" s="35"/>
      <c r="BQ42" s="34"/>
      <c r="BR42" s="33" t="e">
        <f>IF(ISBLANK(#REF!)=TRUE,0,AVERAGE(BK42:BQ42))</f>
        <v>#DIV/0!</v>
      </c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3">
        <f t="shared" si="6"/>
        <v>0</v>
      </c>
      <c r="CW42" s="36">
        <f>IFERROR(IF(M42=0,0,IF(X42=0,AVERAGE(M42),IF(AH42=0,AVERAGE(M42,X42),IF(AS42=0,AVERAGE(M42,X42,AH42),IF(BH=0,AVERAGE(M42,X42,AH42,AS42),IF(BT=0,AVERAGE(M42,X42,AH42,AS42,BB42),IF(CE=0,AVERAGE(M42,X42,AH42,AS42,BB42,BJ42),IF(CV42=0,AVERAGE(M42,X42,AH42,AS42,BB42,BJ42,BR42),AVERAGE(M42,X42,AH42,AS42,BB42,BJ42,BR42,CV42))))))))),0)</f>
        <v>0</v>
      </c>
    </row>
    <row r="43" spans="2:101" ht="12.6" thickBot="1" x14ac:dyDescent="0.3">
      <c r="B43" s="29">
        <v>34</v>
      </c>
      <c r="C43" s="4"/>
      <c r="D43" s="6"/>
      <c r="E43" s="42"/>
      <c r="F43" s="42"/>
      <c r="G43" s="6"/>
      <c r="H43" s="58"/>
      <c r="I43" s="43"/>
      <c r="J43" s="6"/>
      <c r="K43" s="5"/>
      <c r="L43" s="5"/>
      <c r="M43" s="33">
        <f t="shared" si="0"/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33">
        <f t="shared" si="1"/>
        <v>0</v>
      </c>
      <c r="Y43" s="5"/>
      <c r="Z43" s="5"/>
      <c r="AA43" s="5"/>
      <c r="AB43" s="5"/>
      <c r="AC43" s="5"/>
      <c r="AD43" s="5"/>
      <c r="AE43" s="5"/>
      <c r="AF43" s="5"/>
      <c r="AG43" s="5"/>
      <c r="AH43" s="33">
        <f t="shared" si="2"/>
        <v>0</v>
      </c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33">
        <f t="shared" si="3"/>
        <v>0</v>
      </c>
      <c r="AT43" s="26"/>
      <c r="AU43" s="26"/>
      <c r="AV43" s="26"/>
      <c r="AW43" s="26"/>
      <c r="AX43" s="26"/>
      <c r="AY43" s="26"/>
      <c r="AZ43" s="26"/>
      <c r="BA43" s="26"/>
      <c r="BB43" s="33">
        <f t="shared" si="4"/>
        <v>0</v>
      </c>
      <c r="BC43" s="26"/>
      <c r="BD43" s="26"/>
      <c r="BE43" s="26"/>
      <c r="BF43" s="26"/>
      <c r="BG43" s="26"/>
      <c r="BH43" s="26"/>
      <c r="BI43" s="26"/>
      <c r="BJ43" s="33">
        <f t="shared" si="5"/>
        <v>0</v>
      </c>
      <c r="BK43" s="27"/>
      <c r="BL43" s="27"/>
      <c r="BM43" s="27"/>
      <c r="BN43" s="27"/>
      <c r="BO43" s="27"/>
      <c r="BP43" s="27"/>
      <c r="BQ43" s="26"/>
      <c r="BR43" s="33" t="e">
        <f>IF(ISBLANK(#REF!)=TRUE,0,AVERAGE(BK43:BQ43))</f>
        <v>#DIV/0!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33">
        <f t="shared" si="6"/>
        <v>0</v>
      </c>
      <c r="CW43" s="36">
        <f>IFERROR(IF(M43=0,0,IF(X43=0,AVERAGE(M43),IF(AH43=0,AVERAGE(M43,X43),IF(AS43=0,AVERAGE(M43,X43,AH43),IF(BH=0,AVERAGE(M43,X43,AH43,AS43),IF(BT=0,AVERAGE(M43,X43,AH43,AS43,BB43),IF(CE=0,AVERAGE(M43,X43,AH43,AS43,BB43,BJ43),IF(CV43=0,AVERAGE(M43,X43,AH43,AS43,BB43,BJ43,BR43),AVERAGE(M43,X43,AH43,AS43,BB43,BJ43,BR43,CV43))))))))),0)</f>
        <v>0</v>
      </c>
    </row>
    <row r="44" spans="2:101" ht="12.6" thickBot="1" x14ac:dyDescent="0.3">
      <c r="B44" s="7">
        <v>35</v>
      </c>
      <c r="C44" s="4"/>
      <c r="D44" s="6"/>
      <c r="E44" s="42"/>
      <c r="F44" s="42"/>
      <c r="G44" s="6"/>
      <c r="H44" s="58"/>
      <c r="I44" s="43"/>
      <c r="J44" s="6"/>
      <c r="K44" s="5"/>
      <c r="L44" s="5"/>
      <c r="M44" s="33">
        <f t="shared" si="0"/>
        <v>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33">
        <f t="shared" si="1"/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33">
        <f t="shared" si="2"/>
        <v>0</v>
      </c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33">
        <f t="shared" si="3"/>
        <v>0</v>
      </c>
      <c r="AT44" s="26"/>
      <c r="AU44" s="26"/>
      <c r="AV44" s="26"/>
      <c r="AW44" s="26"/>
      <c r="AX44" s="26"/>
      <c r="AY44" s="26"/>
      <c r="AZ44" s="26"/>
      <c r="BA44" s="26"/>
      <c r="BB44" s="33">
        <f t="shared" si="4"/>
        <v>0</v>
      </c>
      <c r="BC44" s="26"/>
      <c r="BD44" s="26"/>
      <c r="BE44" s="26"/>
      <c r="BF44" s="26"/>
      <c r="BG44" s="26"/>
      <c r="BH44" s="26"/>
      <c r="BI44" s="26"/>
      <c r="BJ44" s="33">
        <f t="shared" si="5"/>
        <v>0</v>
      </c>
      <c r="BK44" s="27"/>
      <c r="BL44" s="27"/>
      <c r="BM44" s="27"/>
      <c r="BN44" s="27"/>
      <c r="BO44" s="27"/>
      <c r="BP44" s="27"/>
      <c r="BQ44" s="26"/>
      <c r="BR44" s="33" t="e">
        <f>IF(ISBLANK(#REF!)=TRUE,0,AVERAGE(BK44:BQ44))</f>
        <v>#DIV/0!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33">
        <f t="shared" si="6"/>
        <v>0</v>
      </c>
      <c r="CW44" s="36">
        <f>IFERROR(IF(M44=0,0,IF(X44=0,AVERAGE(M44),IF(AH44=0,AVERAGE(M44,X44),IF(AS44=0,AVERAGE(M44,X44,AH44),IF(BH=0,AVERAGE(M44,X44,AH44,AS44),IF(BT=0,AVERAGE(M44,X44,AH44,AS44,BB44),IF(CE=0,AVERAGE(M44,X44,AH44,AS44,BB44,BJ44),IF(CV44=0,AVERAGE(M44,X44,AH44,AS44,BB44,BJ44,BR44),AVERAGE(M44,X44,AH44,AS44,BB44,BJ44,BR44,CV44))))))))),0)</f>
        <v>0</v>
      </c>
    </row>
    <row r="45" spans="2:101" ht="12.6" thickBot="1" x14ac:dyDescent="0.3">
      <c r="B45" s="29">
        <v>36</v>
      </c>
      <c r="C45" s="4"/>
      <c r="D45" s="6"/>
      <c r="E45" s="42"/>
      <c r="F45" s="42"/>
      <c r="G45" s="6"/>
      <c r="H45" s="58"/>
      <c r="I45" s="43"/>
      <c r="J45" s="6"/>
      <c r="K45" s="5"/>
      <c r="L45" s="5"/>
      <c r="M45" s="33">
        <f t="shared" si="0"/>
        <v>0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33">
        <f t="shared" si="1"/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33">
        <f t="shared" si="2"/>
        <v>0</v>
      </c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33">
        <f t="shared" si="3"/>
        <v>0</v>
      </c>
      <c r="AT45" s="26"/>
      <c r="AU45" s="26"/>
      <c r="AV45" s="26"/>
      <c r="AW45" s="26"/>
      <c r="AX45" s="26"/>
      <c r="AY45" s="26"/>
      <c r="AZ45" s="26"/>
      <c r="BA45" s="26"/>
      <c r="BB45" s="33">
        <f t="shared" si="4"/>
        <v>0</v>
      </c>
      <c r="BC45" s="26"/>
      <c r="BD45" s="26"/>
      <c r="BE45" s="26"/>
      <c r="BF45" s="26"/>
      <c r="BG45" s="26"/>
      <c r="BH45" s="26"/>
      <c r="BI45" s="26"/>
      <c r="BJ45" s="33">
        <f t="shared" si="5"/>
        <v>0</v>
      </c>
      <c r="BK45" s="27"/>
      <c r="BL45" s="27"/>
      <c r="BM45" s="27"/>
      <c r="BN45" s="27"/>
      <c r="BO45" s="27"/>
      <c r="BP45" s="27"/>
      <c r="BQ45" s="26"/>
      <c r="BR45" s="33" t="e">
        <f>IF(ISBLANK(#REF!)=TRUE,0,AVERAGE(BK45:BQ45))</f>
        <v>#DIV/0!</v>
      </c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33">
        <f t="shared" si="6"/>
        <v>0</v>
      </c>
      <c r="CW45" s="36">
        <f>IFERROR(IF(M45=0,0,IF(X45=0,AVERAGE(M45),IF(AH45=0,AVERAGE(M45,X45),IF(AS45=0,AVERAGE(M45,X45,AH45),IF(BH=0,AVERAGE(M45,X45,AH45,AS45),IF(BT=0,AVERAGE(M45,X45,AH45,AS45,BB45),IF(CE=0,AVERAGE(M45,X45,AH45,AS45,BB45,BJ45),IF(CV45=0,AVERAGE(M45,X45,AH45,AS45,BB45,BJ45,BR45),AVERAGE(M45,X45,AH45,AS45,BB45,BJ45,BR45,CV45))))))))),0)</f>
        <v>0</v>
      </c>
    </row>
    <row r="46" spans="2:101" ht="12.6" thickBot="1" x14ac:dyDescent="0.3">
      <c r="B46" s="7">
        <v>37</v>
      </c>
      <c r="C46" s="4"/>
      <c r="D46" s="6"/>
      <c r="E46" s="42"/>
      <c r="F46" s="42"/>
      <c r="G46" s="6"/>
      <c r="H46" s="58"/>
      <c r="I46" s="43"/>
      <c r="J46" s="6"/>
      <c r="K46" s="5"/>
      <c r="L46" s="5"/>
      <c r="M46" s="33">
        <f t="shared" si="0"/>
        <v>0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33">
        <f t="shared" si="1"/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33">
        <f t="shared" si="2"/>
        <v>0</v>
      </c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33">
        <f t="shared" si="3"/>
        <v>0</v>
      </c>
      <c r="AT46" s="26"/>
      <c r="AU46" s="26"/>
      <c r="AV46" s="26"/>
      <c r="AW46" s="26"/>
      <c r="AX46" s="26"/>
      <c r="AY46" s="26"/>
      <c r="AZ46" s="26"/>
      <c r="BA46" s="26"/>
      <c r="BB46" s="33">
        <f t="shared" si="4"/>
        <v>0</v>
      </c>
      <c r="BC46" s="26"/>
      <c r="BD46" s="26"/>
      <c r="BE46" s="26"/>
      <c r="BF46" s="26"/>
      <c r="BG46" s="26"/>
      <c r="BH46" s="26"/>
      <c r="BI46" s="26"/>
      <c r="BJ46" s="33">
        <f t="shared" si="5"/>
        <v>0</v>
      </c>
      <c r="BK46" s="27"/>
      <c r="BL46" s="27"/>
      <c r="BM46" s="27"/>
      <c r="BN46" s="27"/>
      <c r="BO46" s="27"/>
      <c r="BP46" s="27"/>
      <c r="BQ46" s="26"/>
      <c r="BR46" s="33" t="e">
        <f>IF(ISBLANK(#REF!)=TRUE,0,AVERAGE(BK46:BQ46))</f>
        <v>#DIV/0!</v>
      </c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33">
        <f t="shared" si="6"/>
        <v>0</v>
      </c>
      <c r="CW46" s="36">
        <f>IFERROR(IF(M46=0,0,IF(X46=0,AVERAGE(M46),IF(AH46=0,AVERAGE(M46,X46),IF(AS46=0,AVERAGE(M46,X46,AH46),IF(BH=0,AVERAGE(M46,X46,AH46,AS46),IF(BT=0,AVERAGE(M46,X46,AH46,AS46,BB46),IF(CE=0,AVERAGE(M46,X46,AH46,AS46,BB46,BJ46),IF(CV46=0,AVERAGE(M46,X46,AH46,AS46,BB46,BJ46,BR46),AVERAGE(M46,X46,AH46,AS46,BB46,BJ46,BR46,CV46))))))))),0)</f>
        <v>0</v>
      </c>
    </row>
    <row r="47" spans="2:101" s="15" customFormat="1" ht="29.4" customHeight="1" x14ac:dyDescent="0.25">
      <c r="B47" s="69" t="s">
        <v>33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37"/>
      <c r="N47" s="70" t="s">
        <v>34</v>
      </c>
      <c r="O47" s="70"/>
      <c r="P47" s="70"/>
      <c r="Q47" s="70"/>
      <c r="R47" s="70"/>
      <c r="S47" s="70"/>
      <c r="T47" s="70"/>
      <c r="U47" s="70"/>
      <c r="V47" s="70"/>
      <c r="W47" s="70"/>
      <c r="X47" s="38"/>
      <c r="Y47" s="91" t="s">
        <v>35</v>
      </c>
      <c r="Z47" s="91"/>
      <c r="AA47" s="91"/>
      <c r="AB47" s="91"/>
      <c r="AC47" s="91"/>
      <c r="AD47" s="91"/>
      <c r="AE47" s="91"/>
      <c r="AF47" s="91"/>
      <c r="AG47" s="91"/>
      <c r="AH47" s="39"/>
      <c r="AI47" s="92" t="s">
        <v>36</v>
      </c>
      <c r="AJ47" s="92"/>
      <c r="AK47" s="92"/>
      <c r="AL47" s="92"/>
      <c r="AM47" s="92"/>
      <c r="AN47" s="92"/>
      <c r="AO47" s="92"/>
      <c r="AP47" s="92"/>
      <c r="AQ47" s="92"/>
      <c r="AR47" s="92"/>
      <c r="AS47" s="40"/>
      <c r="AT47" s="92" t="s">
        <v>37</v>
      </c>
      <c r="AU47" s="92"/>
      <c r="AV47" s="92"/>
      <c r="AW47" s="92"/>
      <c r="AX47" s="92"/>
      <c r="AY47" s="92"/>
      <c r="AZ47" s="92"/>
      <c r="BA47" s="92"/>
      <c r="BB47" s="40"/>
      <c r="BC47" s="92" t="s">
        <v>38</v>
      </c>
      <c r="BD47" s="92"/>
      <c r="BE47" s="92"/>
      <c r="BF47" s="92"/>
      <c r="BG47" s="92"/>
      <c r="BH47" s="92"/>
      <c r="BI47" s="92"/>
      <c r="BJ47" s="40"/>
      <c r="BK47" s="99"/>
      <c r="BL47" s="99"/>
      <c r="BM47" s="99"/>
      <c r="BN47" s="99"/>
      <c r="BO47" s="99"/>
      <c r="BP47" s="99"/>
      <c r="BQ47" s="99"/>
      <c r="BR47" s="41"/>
      <c r="BS47" s="92" t="s">
        <v>15</v>
      </c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</row>
    <row r="48" spans="2:101" x14ac:dyDescent="0.25"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</row>
    <row r="49" spans="2:97" ht="12" customHeight="1" x14ac:dyDescent="0.25">
      <c r="G49" s="21"/>
      <c r="H49" s="21"/>
      <c r="I49" s="21"/>
      <c r="BK49" s="86" t="s">
        <v>25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</row>
    <row r="50" spans="2:97" x14ac:dyDescent="0.25">
      <c r="B50" s="21"/>
      <c r="C50" s="21"/>
      <c r="G50" s="21"/>
      <c r="H50" s="21"/>
      <c r="I50" s="21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</row>
    <row r="51" spans="2:97" x14ac:dyDescent="0.25">
      <c r="B51" s="21"/>
      <c r="C51" s="21"/>
      <c r="G51" s="21"/>
      <c r="H51" s="21"/>
      <c r="I51" s="21"/>
      <c r="BK51" s="21" t="s">
        <v>16</v>
      </c>
    </row>
    <row r="52" spans="2:97" x14ac:dyDescent="0.25">
      <c r="B52" s="21"/>
      <c r="C52" s="21"/>
      <c r="G52" s="21"/>
      <c r="H52" s="21"/>
      <c r="I52" s="21"/>
      <c r="BK52" s="21" t="s">
        <v>14</v>
      </c>
    </row>
    <row r="53" spans="2:97" x14ac:dyDescent="0.25">
      <c r="B53" s="21"/>
    </row>
    <row r="54" spans="2:97" x14ac:dyDescent="0.25">
      <c r="B54" s="21"/>
    </row>
    <row r="55" spans="2:97" x14ac:dyDescent="0.25">
      <c r="B55" s="21"/>
    </row>
    <row r="56" spans="2:97" x14ac:dyDescent="0.25">
      <c r="B56" s="21"/>
    </row>
  </sheetData>
  <sheetProtection formatCells="0" formatColumns="0" formatRows="0" insertColumns="0" insertRows="0" deleteColumns="0" deleteRows="0"/>
  <mergeCells count="47">
    <mergeCell ref="AT47:BA47"/>
    <mergeCell ref="BC47:BI47"/>
    <mergeCell ref="CW7:CW9"/>
    <mergeCell ref="BZ8:CB8"/>
    <mergeCell ref="BS47:CW47"/>
    <mergeCell ref="BK47:BQ47"/>
    <mergeCell ref="BS8:BW8"/>
    <mergeCell ref="BK7:BR7"/>
    <mergeCell ref="BR8:BR9"/>
    <mergeCell ref="BC8:BG8"/>
    <mergeCell ref="BH8:BI8"/>
    <mergeCell ref="BK8:BO8"/>
    <mergeCell ref="BK49:CS50"/>
    <mergeCell ref="Y7:AH7"/>
    <mergeCell ref="AH8:AH9"/>
    <mergeCell ref="Y8:AC8"/>
    <mergeCell ref="AT7:BB7"/>
    <mergeCell ref="BB8:BB9"/>
    <mergeCell ref="BC7:BJ7"/>
    <mergeCell ref="BJ8:BJ9"/>
    <mergeCell ref="AI7:AS7"/>
    <mergeCell ref="AS8:AS9"/>
    <mergeCell ref="BX8:BY8"/>
    <mergeCell ref="Y47:AG47"/>
    <mergeCell ref="AI47:AR47"/>
    <mergeCell ref="BP8:BQ8"/>
    <mergeCell ref="BS7:CV7"/>
    <mergeCell ref="CV8:CV9"/>
    <mergeCell ref="B47:L47"/>
    <mergeCell ref="N47:W47"/>
    <mergeCell ref="X8:X9"/>
    <mergeCell ref="B7:B9"/>
    <mergeCell ref="C7:C9"/>
    <mergeCell ref="D8:J8"/>
    <mergeCell ref="N8:S8"/>
    <mergeCell ref="T8:W8"/>
    <mergeCell ref="K8:L8"/>
    <mergeCell ref="D7:M7"/>
    <mergeCell ref="N7:X7"/>
    <mergeCell ref="B2:W2"/>
    <mergeCell ref="AT8:AX8"/>
    <mergeCell ref="AY8:BA8"/>
    <mergeCell ref="AE8:AG8"/>
    <mergeCell ref="AI8:AO8"/>
    <mergeCell ref="AP8:AR8"/>
    <mergeCell ref="G5:I5"/>
    <mergeCell ref="J4:S4"/>
  </mergeCells>
  <conditionalFormatting sqref="BR10:BR46 CV10:CV46 BJ10:BJ46 BB10:BB46 AS10:AS46 X10:X46 AH10:AH46 M10:M46">
    <cfRule type="containsErrors" dxfId="0" priority="15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2020-05-29T08:59:21Z</dcterms:modified>
</cp:coreProperties>
</file>